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ulji\Desktop\"/>
    </mc:Choice>
  </mc:AlternateContent>
  <xr:revisionPtr revIDLastSave="0" documentId="8_{ECB8BC69-D928-4876-8211-17B206DBEB5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외래진료시간표" sheetId="1" r:id="rId1"/>
    <sheet name="Sheet2" sheetId="2" state="hidden" r:id="rId2"/>
    <sheet name="Sheet3" sheetId="3" state="hidden" r:id="rId3"/>
  </sheets>
  <definedNames>
    <definedName name="_xlnm._FilterDatabase" localSheetId="0" hidden="1">외래진료시간표!$A$1:$Z$130</definedName>
    <definedName name="_xlnm.Print_Titles" localSheetId="0">외래진료시간표!$2:$2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90" i="1" l="1"/>
  <c r="D26" i="1"/>
  <c r="D79" i="1" l="1"/>
  <c r="D21" i="1" l="1"/>
  <c r="D97" i="1"/>
  <c r="D96" i="1"/>
  <c r="D89" i="1"/>
  <c r="D22" i="1"/>
  <c r="D40" i="1"/>
  <c r="D124" i="1" l="1"/>
  <c r="D27" i="1"/>
  <c r="D52" i="1"/>
  <c r="D25" i="1"/>
  <c r="D113" i="1"/>
  <c r="D100" i="1"/>
  <c r="D118" i="1"/>
  <c r="D47" i="1" l="1"/>
  <c r="D46" i="1"/>
  <c r="D66" i="1"/>
  <c r="D130" i="1" l="1"/>
  <c r="D129" i="1"/>
  <c r="D128" i="1"/>
  <c r="D6" i="1" l="1"/>
  <c r="D7" i="1"/>
  <c r="D8" i="1"/>
  <c r="D9" i="1"/>
  <c r="D10" i="1"/>
  <c r="D11" i="1"/>
  <c r="D12" i="1"/>
  <c r="D13" i="1"/>
  <c r="D14" i="1"/>
  <c r="D15" i="1"/>
  <c r="D16" i="1"/>
  <c r="D20" i="1"/>
  <c r="D23" i="1"/>
  <c r="D24" i="1"/>
  <c r="D28" i="1"/>
  <c r="D29" i="1"/>
  <c r="D30" i="1"/>
  <c r="D31" i="1"/>
  <c r="D32" i="1"/>
  <c r="D34" i="1"/>
  <c r="D35" i="1"/>
  <c r="D36" i="1"/>
  <c r="D37" i="1"/>
  <c r="D38" i="1"/>
  <c r="D39" i="1"/>
  <c r="D41" i="1"/>
  <c r="D42" i="1"/>
  <c r="D43" i="1"/>
  <c r="D44" i="1"/>
  <c r="D45" i="1"/>
  <c r="D48" i="1"/>
  <c r="D49" i="1"/>
  <c r="D50" i="1"/>
  <c r="D51" i="1"/>
  <c r="D54" i="1"/>
  <c r="D55" i="1"/>
  <c r="D56" i="1"/>
  <c r="D57" i="1"/>
  <c r="D58" i="1"/>
  <c r="D59" i="1"/>
  <c r="D60" i="1"/>
  <c r="D61" i="1"/>
  <c r="D62" i="1"/>
  <c r="D63" i="1"/>
  <c r="D64" i="1"/>
  <c r="D65" i="1"/>
  <c r="D67" i="1"/>
  <c r="D68" i="1"/>
  <c r="D69" i="1"/>
  <c r="D70" i="1"/>
  <c r="D71" i="1"/>
  <c r="D72" i="1"/>
  <c r="D73" i="1"/>
  <c r="D74" i="1"/>
  <c r="D77" i="1"/>
  <c r="D78" i="1"/>
  <c r="D80" i="1"/>
  <c r="D81" i="1"/>
  <c r="D82" i="1"/>
  <c r="D83" i="1"/>
  <c r="D84" i="1"/>
  <c r="D85" i="1"/>
  <c r="D86" i="1"/>
  <c r="D87" i="1"/>
  <c r="D88" i="1"/>
  <c r="D94" i="1"/>
  <c r="D95" i="1"/>
  <c r="D98" i="1"/>
  <c r="D99" i="1"/>
  <c r="D102" i="1"/>
  <c r="D103" i="1"/>
  <c r="D104" i="1"/>
  <c r="D105" i="1"/>
  <c r="D106" i="1"/>
  <c r="D107" i="1"/>
  <c r="D108" i="1"/>
  <c r="D109" i="1"/>
  <c r="D110" i="1"/>
  <c r="D111" i="1"/>
  <c r="D112" i="1"/>
  <c r="D115" i="1"/>
  <c r="D116" i="1"/>
  <c r="D119" i="1"/>
  <c r="D120" i="1"/>
  <c r="D121" i="1"/>
  <c r="D122" i="1"/>
  <c r="D123" i="1"/>
  <c r="D125" i="1"/>
  <c r="D126" i="1"/>
  <c r="D127" i="1"/>
  <c r="D5" i="1" l="1"/>
  <c r="D117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eulji</author>
  </authors>
  <commentList>
    <comment ref="Q36" authorId="0" shapeId="0" xr:uid="{8F50C1FC-9D3F-43C9-88E2-31DD33876900}">
      <text>
        <r>
          <rPr>
            <b/>
            <sz val="9"/>
            <color indexed="81"/>
            <rFont val="Tahoma"/>
            <family val="2"/>
          </rPr>
          <t>eulji: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소아질환만</t>
        </r>
      </text>
    </comment>
    <comment ref="J49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>치매초진진료지연</t>
        </r>
      </text>
    </comment>
    <comment ref="O78" authorId="0" shapeId="0" xr:uid="{E2BC5962-7EAA-4CCF-839D-D7D384123301}">
      <text>
        <r>
          <rPr>
            <b/>
            <sz val="9"/>
            <color indexed="81"/>
            <rFont val="Tahoma"/>
            <family val="2"/>
          </rPr>
          <t>eulji:</t>
        </r>
        <r>
          <rPr>
            <b/>
            <sz val="9"/>
            <color indexed="81"/>
            <rFont val="돋움"/>
            <family val="3"/>
            <charset val="129"/>
          </rPr>
          <t>소아성장만</t>
        </r>
      </text>
    </comment>
  </commentList>
</comments>
</file>

<file path=xl/sharedStrings.xml><?xml version="1.0" encoding="utf-8"?>
<sst xmlns="http://schemas.openxmlformats.org/spreadsheetml/2006/main" count="1496" uniqueCount="357">
  <si>
    <t>화</t>
  </si>
  <si>
    <t>수</t>
  </si>
  <si>
    <t>금</t>
  </si>
  <si>
    <t>오전</t>
  </si>
  <si>
    <t>오후</t>
  </si>
  <si>
    <t>심장내과
(3186-7)</t>
    <phoneticPr fontId="1" type="noConversion"/>
  </si>
  <si>
    <t>호흡기내과
(3154)</t>
    <phoneticPr fontId="1" type="noConversion"/>
  </si>
  <si>
    <t>혈액종양내과
(3163)</t>
    <phoneticPr fontId="1" type="noConversion"/>
  </si>
  <si>
    <t>내분비내과
(3173)</t>
    <phoneticPr fontId="1" type="noConversion"/>
  </si>
  <si>
    <t>류마티스내과
(3168-9)</t>
    <phoneticPr fontId="1" type="noConversion"/>
  </si>
  <si>
    <t>정형외과
(3279)
척추클리닉
(3280)</t>
    <phoneticPr fontId="1" type="noConversion"/>
  </si>
  <si>
    <t>신경외과
(3442)
척추클리닉
(3281)</t>
    <phoneticPr fontId="1" type="noConversion"/>
  </si>
  <si>
    <t>성형외과
(3032)</t>
    <phoneticPr fontId="1" type="noConversion"/>
  </si>
  <si>
    <t>피부과
(3037)</t>
    <phoneticPr fontId="1" type="noConversion"/>
  </si>
  <si>
    <t>가정의학과
(3231)</t>
    <phoneticPr fontId="1" type="noConversion"/>
  </si>
  <si>
    <t>●</t>
  </si>
  <si>
    <t>당뇨병, 갑상선, 내분비 대사 질환</t>
    <phoneticPr fontId="1" type="noConversion"/>
  </si>
  <si>
    <t>세션수</t>
    <phoneticPr fontId="1" type="noConversion"/>
  </si>
  <si>
    <t>교수명</t>
    <phoneticPr fontId="1" type="noConversion"/>
  </si>
  <si>
    <t>위치</t>
    <phoneticPr fontId="1" type="noConversion"/>
  </si>
  <si>
    <t>수술</t>
  </si>
  <si>
    <t>아토피피부염, 알레르기피부질환, 여드름, 건선, 피부레이저 치료</t>
    <phoneticPr fontId="1" type="noConversion"/>
  </si>
  <si>
    <t>여드름, 아토피피부염, 색소질환, 두드러기, 건선, 기타피부질환</t>
    <phoneticPr fontId="1" type="noConversion"/>
  </si>
  <si>
    <t>불임, 골반경수술, 미세난관수술, 일반 산부인과 질환</t>
    <phoneticPr fontId="1" type="noConversion"/>
  </si>
  <si>
    <t>유리체, 망막, 백내장, 사시</t>
    <phoneticPr fontId="1" type="noConversion"/>
  </si>
  <si>
    <t>만성폐쇄성폐질환, 중환자치료, 호흡부전, 폐결핵, 폐렴, 폐암</t>
    <phoneticPr fontId="1" type="noConversion"/>
  </si>
  <si>
    <t>빈혈, 백혈병, 다발성 골수종, 위암, 임파선 암, 폐암 및 각종고형종양, 갑상선암</t>
    <phoneticPr fontId="1" type="noConversion"/>
  </si>
  <si>
    <t>골다공증, 비만, 분자의학, 기능의학</t>
    <phoneticPr fontId="1" type="noConversion"/>
  </si>
  <si>
    <t>소아알레르기, 호흡기질환</t>
    <phoneticPr fontId="1" type="noConversion"/>
  </si>
  <si>
    <t>정신분열증, 양극성장애, 우울증불안, 공황장애, 신경증, 수면장애</t>
    <phoneticPr fontId="1" type="noConversion"/>
  </si>
  <si>
    <t>복강경외과, 상부위장관종양외과</t>
    <phoneticPr fontId="1" type="noConversion"/>
  </si>
  <si>
    <t>대장·항문외과</t>
    <phoneticPr fontId="1" type="noConversion"/>
  </si>
  <si>
    <t>위암, 복강경·로봇수술, 비만대사수술, 탈장</t>
    <phoneticPr fontId="1" type="noConversion"/>
  </si>
  <si>
    <t>폐암, 식도암</t>
    <phoneticPr fontId="1" type="noConversion"/>
  </si>
  <si>
    <t>부인종양학, 일반산부인과 질환, 요실금</t>
    <phoneticPr fontId="1" type="noConversion"/>
  </si>
  <si>
    <t>시술</t>
  </si>
  <si>
    <t>당뇨병, 갑상선질환, 내분비대사질환, 근골격계질환(골다공증)</t>
    <phoneticPr fontId="1" type="noConversion"/>
  </si>
  <si>
    <t>소화기내과
(3065)</t>
    <phoneticPr fontId="1" type="noConversion"/>
  </si>
  <si>
    <t>소아혈액·종양 및 알레르기질환, 혈우병</t>
    <phoneticPr fontId="1" type="noConversion"/>
  </si>
  <si>
    <t>검사</t>
  </si>
  <si>
    <t>검진</t>
  </si>
  <si>
    <t>치료</t>
  </si>
  <si>
    <t>목</t>
    <phoneticPr fontId="1" type="noConversion"/>
  </si>
  <si>
    <t>정신건강의학과
(3443)</t>
    <phoneticPr fontId="1" type="noConversion"/>
  </si>
  <si>
    <t>응급의학과
(3250)</t>
    <phoneticPr fontId="1" type="noConversion"/>
  </si>
  <si>
    <t>당뇨병, 갑상선질환, 내분비대사질환</t>
    <phoneticPr fontId="1" type="noConversion"/>
  </si>
  <si>
    <t>소아정신과</t>
    <phoneticPr fontId="1" type="noConversion"/>
  </si>
  <si>
    <t>류마티스관절염,골관절염,강직성척추염,근육염,루프스,베체트씨병,쇼그렌증후군,통풍,일반류마티스질환</t>
    <phoneticPr fontId="1" type="noConversion"/>
  </si>
  <si>
    <t>소아, 청소년 정신질환</t>
    <phoneticPr fontId="1" type="noConversion"/>
  </si>
  <si>
    <t>★진료과 당직일정에 따라 변경될 수 있습니다.</t>
    <phoneticPr fontId="1" type="noConversion"/>
  </si>
  <si>
    <t>중독학, 환경손상, 외상</t>
    <phoneticPr fontId="1" type="noConversion"/>
  </si>
  <si>
    <t>소생의학, 독성학</t>
    <phoneticPr fontId="1" type="noConversion"/>
  </si>
  <si>
    <t>하지정맥류, 혈관외과(혈관풍선확장술, 혈액투석, 동맥폐색), 장기이식, 탈장</t>
    <phoneticPr fontId="1" type="noConversion"/>
  </si>
  <si>
    <t>대장·항문외과, 탈장, 일반질환</t>
    <phoneticPr fontId="1" type="noConversion"/>
  </si>
  <si>
    <t>복강경수술, 여성내분비(자궁출혈, 골반통, 갱년기 및 불임)</t>
    <phoneticPr fontId="1" type="noConversion"/>
  </si>
  <si>
    <t>정신분열병,노인정신의학(치매),공황장애,지역사회정신의학</t>
    <phoneticPr fontId="1" type="noConversion"/>
  </si>
  <si>
    <t>인공관절수술(고관절,슬관절), 퇴행성(노인성)관절염</t>
    <phoneticPr fontId="1" type="noConversion"/>
  </si>
  <si>
    <t>수부, 상지질환, 미세수술, 외상</t>
    <phoneticPr fontId="1" type="noConversion"/>
  </si>
  <si>
    <t>소아정형외과, 뇌성마비, 선천성기형, 보행분석</t>
    <phoneticPr fontId="1" type="noConversion"/>
  </si>
  <si>
    <t>골연부조직종양, 족부(족부질환 및 관절염, 스포츠손상 당뇨병성족부질환, 족부외상)</t>
    <phoneticPr fontId="1" type="noConversion"/>
  </si>
  <si>
    <t>내시경</t>
  </si>
  <si>
    <t>인공신장실</t>
  </si>
  <si>
    <t>●초진</t>
  </si>
  <si>
    <t>초진전화예약</t>
  </si>
  <si>
    <t>권역외상</t>
  </si>
  <si>
    <t>감마/수술</t>
  </si>
  <si>
    <t>수술/시술</t>
  </si>
  <si>
    <t>부인종양학, 단일공복강경, 부인과복강경수술, 로봇복강경, 소아복강경수술</t>
    <phoneticPr fontId="1" type="noConversion"/>
  </si>
  <si>
    <t>세 부 진 료 과 목</t>
    <phoneticPr fontId="1" type="noConversion"/>
  </si>
  <si>
    <t>정경태</t>
    <phoneticPr fontId="1" type="noConversion"/>
  </si>
  <si>
    <t>최유정</t>
    <phoneticPr fontId="1" type="noConversion"/>
  </si>
  <si>
    <t>한민수</t>
    <phoneticPr fontId="1" type="noConversion"/>
  </si>
  <si>
    <t>장지웅</t>
    <phoneticPr fontId="1" type="noConversion"/>
  </si>
  <si>
    <t>신종호</t>
    <phoneticPr fontId="1" type="noConversion"/>
  </si>
  <si>
    <t>조인성</t>
    <phoneticPr fontId="1" type="noConversion"/>
  </si>
  <si>
    <t>박강서</t>
    <phoneticPr fontId="1" type="noConversion"/>
  </si>
  <si>
    <t>이성규</t>
    <phoneticPr fontId="1" type="noConversion"/>
  </si>
  <si>
    <t>유혜민</t>
    <phoneticPr fontId="1" type="noConversion"/>
  </si>
  <si>
    <t>임미경</t>
    <phoneticPr fontId="1" type="noConversion"/>
  </si>
  <si>
    <t>유철우</t>
    <phoneticPr fontId="1" type="noConversion"/>
  </si>
  <si>
    <t>이수진</t>
    <phoneticPr fontId="1" type="noConversion"/>
  </si>
  <si>
    <t>이창화</t>
    <phoneticPr fontId="1" type="noConversion"/>
  </si>
  <si>
    <t>유제춘</t>
    <phoneticPr fontId="1" type="noConversion"/>
  </si>
  <si>
    <t>정성훈</t>
    <phoneticPr fontId="1" type="noConversion"/>
  </si>
  <si>
    <t>이수주</t>
    <phoneticPr fontId="1" type="noConversion"/>
  </si>
  <si>
    <t>윤수진</t>
    <phoneticPr fontId="1" type="noConversion"/>
  </si>
  <si>
    <t>장상현</t>
    <phoneticPr fontId="1" type="noConversion"/>
  </si>
  <si>
    <t>김재국</t>
    <phoneticPr fontId="1" type="noConversion"/>
  </si>
  <si>
    <t>박주승</t>
    <phoneticPr fontId="1" type="noConversion"/>
  </si>
  <si>
    <t>조병선</t>
    <phoneticPr fontId="1" type="noConversion"/>
  </si>
  <si>
    <t>김창남</t>
    <phoneticPr fontId="1" type="noConversion"/>
  </si>
  <si>
    <t>이문수</t>
    <phoneticPr fontId="1" type="noConversion"/>
  </si>
  <si>
    <t>장제호</t>
    <phoneticPr fontId="1" type="noConversion"/>
  </si>
  <si>
    <t>강윤중</t>
    <phoneticPr fontId="1" type="noConversion"/>
  </si>
  <si>
    <t>정재학</t>
    <phoneticPr fontId="1" type="noConversion"/>
  </si>
  <si>
    <t>김길동</t>
    <phoneticPr fontId="1" type="noConversion"/>
  </si>
  <si>
    <t>최진호</t>
    <phoneticPr fontId="1" type="noConversion"/>
  </si>
  <si>
    <t>최원식</t>
    <phoneticPr fontId="1" type="noConversion"/>
  </si>
  <si>
    <t>박문선</t>
    <phoneticPr fontId="1" type="noConversion"/>
  </si>
  <si>
    <t>김승민</t>
    <phoneticPr fontId="1" type="noConversion"/>
  </si>
  <si>
    <t>정승영</t>
    <phoneticPr fontId="1" type="noConversion"/>
  </si>
  <si>
    <t>박기석</t>
    <phoneticPr fontId="1" type="noConversion"/>
  </si>
  <si>
    <t>구대원</t>
    <phoneticPr fontId="1" type="noConversion"/>
  </si>
  <si>
    <t>이중선</t>
    <phoneticPr fontId="1" type="noConversion"/>
  </si>
  <si>
    <t>박준숙</t>
    <phoneticPr fontId="1" type="noConversion"/>
  </si>
  <si>
    <t>황인택</t>
    <phoneticPr fontId="1" type="noConversion"/>
  </si>
  <si>
    <t>양윤석</t>
    <phoneticPr fontId="1" type="noConversion"/>
  </si>
  <si>
    <t>오관영</t>
    <phoneticPr fontId="1" type="noConversion"/>
  </si>
  <si>
    <t>하중규</t>
    <phoneticPr fontId="1" type="noConversion"/>
  </si>
  <si>
    <t>조진생</t>
    <phoneticPr fontId="1" type="noConversion"/>
  </si>
  <si>
    <t>장동식</t>
    <phoneticPr fontId="1" type="noConversion"/>
  </si>
  <si>
    <t>최명수</t>
    <phoneticPr fontId="1" type="noConversion"/>
  </si>
  <si>
    <t>일반진료</t>
    <phoneticPr fontId="1" type="noConversion"/>
  </si>
  <si>
    <t>최희정</t>
    <phoneticPr fontId="1" type="noConversion"/>
  </si>
  <si>
    <t>윤선민</t>
    <phoneticPr fontId="1" type="noConversion"/>
  </si>
  <si>
    <t>이장영</t>
    <phoneticPr fontId="1" type="noConversion"/>
  </si>
  <si>
    <t>성원영</t>
    <phoneticPr fontId="1" type="noConversion"/>
  </si>
  <si>
    <t>정강재</t>
    <phoneticPr fontId="1" type="noConversion"/>
  </si>
  <si>
    <t>감염관리실</t>
  </si>
  <si>
    <t>중환자실</t>
  </si>
  <si>
    <t>응급실</t>
  </si>
  <si>
    <t>본관2층</t>
    <phoneticPr fontId="1" type="noConversion"/>
  </si>
  <si>
    <t>본관3층</t>
    <phoneticPr fontId="1" type="noConversion"/>
  </si>
  <si>
    <t>본관1층</t>
    <phoneticPr fontId="1" type="noConversion"/>
  </si>
  <si>
    <t>본관1층
응급실</t>
    <phoneticPr fontId="1" type="noConversion"/>
  </si>
  <si>
    <t>본관2층</t>
    <phoneticPr fontId="1" type="noConversion"/>
  </si>
  <si>
    <t>월</t>
    <phoneticPr fontId="1" type="noConversion"/>
  </si>
  <si>
    <t>●부인.종양</t>
  </si>
  <si>
    <t>●유방.갑상선</t>
  </si>
  <si>
    <t>산부인과
(3374-5)
부인.종양과(3293)</t>
    <phoneticPr fontId="1" type="noConversion"/>
  </si>
  <si>
    <t>여성 갱년기 건강, 골다공증, 피로증후군</t>
    <phoneticPr fontId="1" type="noConversion"/>
  </si>
  <si>
    <t>본관3층</t>
    <phoneticPr fontId="1" type="noConversion"/>
  </si>
  <si>
    <t>이과학, 중이염, 난청(보청기클리닉), 이명 및 어지러움</t>
    <phoneticPr fontId="1" type="noConversion"/>
  </si>
  <si>
    <t>두경부외과학(구강인후두편도질환, 경부질환), 두경부 종양, 음성장애, 편도수술(PITA)</t>
    <phoneticPr fontId="1" type="noConversion"/>
  </si>
  <si>
    <t>비과학, 기능적 코성형, 코골이, 편도선 질환</t>
    <phoneticPr fontId="1" type="noConversion"/>
  </si>
  <si>
    <t>서상원</t>
    <phoneticPr fontId="1" type="noConversion"/>
  </si>
  <si>
    <t>관상동맥질환, 판막질환, 대동맥질환, 말초혈관질환, 기타심질환</t>
    <phoneticPr fontId="1" type="noConversion"/>
  </si>
  <si>
    <t>치과
(3489~90)</t>
    <phoneticPr fontId="1" type="noConversion"/>
  </si>
  <si>
    <t>김원호</t>
    <phoneticPr fontId="1" type="noConversion"/>
  </si>
  <si>
    <t>박상현</t>
    <phoneticPr fontId="1" type="noConversion"/>
  </si>
  <si>
    <t xml:space="preserve">허혈성 심장질환 (급성심근경색증, 협심증), 말초동맥 대동맥 질환 </t>
    <phoneticPr fontId="1" type="noConversion"/>
  </si>
  <si>
    <t>고혈압, 심부전, 관상동맥질환, 관상동맥중재시술</t>
    <phoneticPr fontId="1" type="noConversion"/>
  </si>
  <si>
    <t>본관3층</t>
    <phoneticPr fontId="1" type="noConversion"/>
  </si>
  <si>
    <t>윤지애</t>
    <phoneticPr fontId="1" type="noConversion"/>
  </si>
  <si>
    <t>●협진</t>
  </si>
  <si>
    <t>검사/협진</t>
  </si>
  <si>
    <t>연구</t>
  </si>
  <si>
    <t>학생실습지도</t>
  </si>
  <si>
    <t>입원환자치료</t>
  </si>
  <si>
    <t>센터외근</t>
  </si>
  <si>
    <t>교육</t>
  </si>
  <si>
    <t>이명교육</t>
  </si>
  <si>
    <t>협진</t>
  </si>
  <si>
    <t>성인진료</t>
  </si>
  <si>
    <t>방승호</t>
    <phoneticPr fontId="1" type="noConversion"/>
  </si>
  <si>
    <t>정연욱</t>
    <phoneticPr fontId="1" type="noConversion"/>
  </si>
  <si>
    <t>구강악안면외과</t>
    <phoneticPr fontId="1" type="noConversion"/>
  </si>
  <si>
    <t>치매안심센터</t>
  </si>
  <si>
    <t>★진료과 당직일정에 따라 변경될 수 있습니다.</t>
    <phoneticPr fontId="1" type="noConversion"/>
  </si>
  <si>
    <t>암센터3층</t>
    <phoneticPr fontId="1" type="noConversion"/>
  </si>
  <si>
    <t>암센터2층</t>
    <phoneticPr fontId="1" type="noConversion"/>
  </si>
  <si>
    <t>암센터3층</t>
    <phoneticPr fontId="1" type="noConversion"/>
  </si>
  <si>
    <t>본관3층
산부인과
암센터2층
부인.종양</t>
    <phoneticPr fontId="1" type="noConversion"/>
  </si>
  <si>
    <t>●초진,검사</t>
  </si>
  <si>
    <t>●진료&amp;이명</t>
  </si>
  <si>
    <t>고승제</t>
    <phoneticPr fontId="1" type="noConversion"/>
  </si>
  <si>
    <t>응급외상</t>
    <phoneticPr fontId="1" type="noConversion"/>
  </si>
  <si>
    <t>김주영</t>
    <phoneticPr fontId="1" type="noConversion"/>
  </si>
  <si>
    <t>유교상</t>
    <phoneticPr fontId="1" type="noConversion"/>
  </si>
  <si>
    <t>췌장, 담도질환, 위, 대장질환 및 치료내시경</t>
    <phoneticPr fontId="1" type="noConversion"/>
  </si>
  <si>
    <t>위, 대장질환, 및 소화기내시경</t>
    <phoneticPr fontId="1" type="noConversion"/>
  </si>
  <si>
    <t>ERCP</t>
  </si>
  <si>
    <t>재건성형, 수부외과, 외상,미용</t>
    <phoneticPr fontId="1" type="noConversion"/>
  </si>
  <si>
    <t>황영중</t>
    <phoneticPr fontId="1" type="noConversion"/>
  </si>
  <si>
    <t>신경과
(3441)</t>
    <phoneticPr fontId="1" type="noConversion"/>
  </si>
  <si>
    <t>본관2층</t>
    <phoneticPr fontId="1" type="noConversion"/>
  </si>
  <si>
    <t>본관2층</t>
    <phoneticPr fontId="1" type="noConversion"/>
  </si>
  <si>
    <t>김주석</t>
    <phoneticPr fontId="1" type="noConversion"/>
  </si>
  <si>
    <t>신형식</t>
    <phoneticPr fontId="1" type="noConversion"/>
  </si>
  <si>
    <t>감염병 HIV/AIDS 해외여행클리닉</t>
    <phoneticPr fontId="1" type="noConversion"/>
  </si>
  <si>
    <t>암센터4층</t>
    <phoneticPr fontId="1" type="noConversion"/>
  </si>
  <si>
    <t>임철권</t>
    <phoneticPr fontId="1" type="noConversion"/>
  </si>
  <si>
    <t>이동규</t>
    <phoneticPr fontId="1" type="noConversion"/>
  </si>
  <si>
    <t>정성희</t>
    <phoneticPr fontId="1" type="noConversion"/>
  </si>
  <si>
    <t>부인종양학, 산부인과 일반질환</t>
    <phoneticPr fontId="1" type="noConversion"/>
  </si>
  <si>
    <t>소아진료</t>
  </si>
  <si>
    <t>이강미</t>
    <phoneticPr fontId="1" type="noConversion"/>
  </si>
  <si>
    <t>뇌종양, 뇌하수체종양, 뇌기저부수술, 뇌항법장치수술, 감마나이프수술</t>
    <phoneticPr fontId="1" type="noConversion"/>
  </si>
  <si>
    <t>척추질환, 말초신경계질환</t>
    <phoneticPr fontId="1" type="noConversion"/>
  </si>
  <si>
    <t>수복치료,근관치료,보철치료,심미치료,외상치아치료</t>
    <phoneticPr fontId="1" type="noConversion"/>
  </si>
  <si>
    <t>김승현</t>
    <phoneticPr fontId="1" type="noConversion"/>
  </si>
  <si>
    <t>만성골수백혈병, 조혈모세포이식</t>
  </si>
  <si>
    <r>
      <t xml:space="preserve">위·대장질환, 소화기내시경 </t>
    </r>
    <r>
      <rPr>
        <b/>
        <sz val="9"/>
        <color rgb="FF92D050"/>
        <rFont val="맑은 고딕"/>
        <family val="3"/>
        <charset val="129"/>
        <scheme val="minor"/>
      </rPr>
      <t xml:space="preserve"> </t>
    </r>
    <phoneticPr fontId="1" type="noConversion"/>
  </si>
  <si>
    <t>유대선</t>
  </si>
  <si>
    <t>박창면</t>
    <phoneticPr fontId="1" type="noConversion"/>
  </si>
  <si>
    <t>김동욱</t>
  </si>
  <si>
    <t>김하용</t>
  </si>
  <si>
    <t>이상기</t>
  </si>
  <si>
    <t>김갑중</t>
  </si>
  <si>
    <t>차용한</t>
  </si>
  <si>
    <t>김도형</t>
  </si>
  <si>
    <t>홍준화</t>
  </si>
  <si>
    <t>위, 대장질환, 상부(위암,위선종)치료내시경</t>
    <phoneticPr fontId="1" type="noConversion"/>
  </si>
  <si>
    <t>최원규</t>
  </si>
  <si>
    <t>정밀초음파</t>
  </si>
  <si>
    <t>부인양성질환, 부인악성질환</t>
    <phoneticPr fontId="1" type="noConversion"/>
  </si>
  <si>
    <t>유방, 내분비외과</t>
    <phoneticPr fontId="1" type="noConversion"/>
  </si>
  <si>
    <t>유방, 내분비외과</t>
    <phoneticPr fontId="1" type="noConversion"/>
  </si>
  <si>
    <t>산전유전검사, 일반산과질환, 고위험산모, 조산</t>
    <phoneticPr fontId="1" type="noConversion"/>
  </si>
  <si>
    <t>배상욱</t>
    <phoneticPr fontId="1" type="noConversion"/>
  </si>
  <si>
    <t>유승준</t>
    <phoneticPr fontId="1" type="noConversion"/>
  </si>
  <si>
    <t>노영석</t>
    <phoneticPr fontId="1" type="noConversion"/>
  </si>
  <si>
    <t>병동협진</t>
  </si>
  <si>
    <t>탈모,접촉성피부염,아토피 피부염,여드름,건선</t>
    <phoneticPr fontId="1" type="noConversion"/>
  </si>
  <si>
    <t>소아청소년과
(3358-60)</t>
    <phoneticPr fontId="1" type="noConversion"/>
  </si>
  <si>
    <t>김정우</t>
    <phoneticPr fontId="1" type="noConversion"/>
  </si>
  <si>
    <t>고위험산모, 산전유전검사, 일반산부인과질환</t>
    <phoneticPr fontId="1" type="noConversion"/>
  </si>
  <si>
    <t>오후</t>
    <phoneticPr fontId="1" type="noConversion"/>
  </si>
  <si>
    <t>NICU퇴원후 예약만가능(신생아,조산아,과체중아, 성장발달)</t>
    <phoneticPr fontId="1" type="noConversion"/>
  </si>
  <si>
    <t>정성호</t>
    <phoneticPr fontId="1" type="noConversion"/>
  </si>
  <si>
    <t>이규선</t>
    <phoneticPr fontId="1" type="noConversion"/>
  </si>
  <si>
    <t>심부전,심초음파,허혈성심장질환(급성심근경색증, 협심증)고혈압,폐동맥고혈압</t>
    <phoneticPr fontId="1" type="noConversion"/>
  </si>
  <si>
    <t>오세익</t>
    <phoneticPr fontId="1" type="noConversion"/>
  </si>
  <si>
    <r>
      <rPr>
        <b/>
        <sz val="7.5"/>
        <color theme="1"/>
        <rFont val="맑은 고딕"/>
        <family val="3"/>
        <charset val="129"/>
        <scheme val="minor"/>
      </rPr>
      <t>심장혈관흉부외과</t>
    </r>
    <r>
      <rPr>
        <b/>
        <sz val="9"/>
        <color theme="1"/>
        <rFont val="맑은 고딕"/>
        <family val="3"/>
        <charset val="129"/>
        <scheme val="minor"/>
      </rPr>
      <t xml:space="preserve">
(3159)</t>
    </r>
    <phoneticPr fontId="1" type="noConversion"/>
  </si>
  <si>
    <t>안과(3142)</t>
    <phoneticPr fontId="1" type="noConversion"/>
  </si>
  <si>
    <t>이비인후과
(3133)</t>
    <phoneticPr fontId="1" type="noConversion"/>
  </si>
  <si>
    <t>이수나</t>
    <phoneticPr fontId="1" type="noConversion"/>
  </si>
  <si>
    <t>만성콩팥병, 혈액투석, 복막투석, 사구체신염, 부종</t>
    <phoneticPr fontId="1" type="noConversion"/>
  </si>
  <si>
    <t>마취통증의학과
(3756)</t>
    <phoneticPr fontId="1" type="noConversion"/>
  </si>
  <si>
    <t>외상중환자실 대체전문의, 권역외상센터 전담 전문의</t>
    <phoneticPr fontId="1" type="noConversion"/>
  </si>
  <si>
    <t>외상중환자실 대체전문의, 권역외상센터 전담 전문의</t>
    <phoneticPr fontId="1" type="noConversion"/>
  </si>
  <si>
    <t>●시술</t>
  </si>
  <si>
    <t>권역외상센터 전담 전문의,흉부외상</t>
    <phoneticPr fontId="1" type="noConversion"/>
  </si>
  <si>
    <t>권역외상센터 전담 전문의</t>
    <phoneticPr fontId="1" type="noConversion"/>
  </si>
  <si>
    <t>고혈압 및 관상동맥질환(협심증, 심근경색증, 관상동맥중재시술)</t>
    <phoneticPr fontId="1" type="noConversion"/>
  </si>
  <si>
    <t>뇌졸중, 뇌혈관질환, 두통, 어지럼증</t>
    <phoneticPr fontId="1" type="noConversion"/>
  </si>
  <si>
    <t>기억력 장애 및 치매, 뇌혈관성 인지기능 장애, 두통, 어지럼증</t>
    <phoneticPr fontId="1" type="noConversion"/>
  </si>
  <si>
    <t>뇌졸중,뇌혈관질환, 경동맥질환,두통,어지럼증</t>
    <phoneticPr fontId="1" type="noConversion"/>
  </si>
  <si>
    <t>뇌전증(간질), 두통, 어지럼증</t>
    <phoneticPr fontId="1" type="noConversion"/>
  </si>
  <si>
    <t>노인정신질환, 트라우마 스트레스관련질환, 우울, 불안장애, 일반정신질환</t>
    <phoneticPr fontId="1" type="noConversion"/>
  </si>
  <si>
    <t>●초진예약만</t>
  </si>
  <si>
    <t>●예약환자만</t>
  </si>
  <si>
    <t>이원형</t>
    <phoneticPr fontId="1" type="noConversion"/>
  </si>
  <si>
    <t>이상근</t>
  </si>
  <si>
    <t>유현동</t>
    <phoneticPr fontId="1" type="noConversion"/>
  </si>
  <si>
    <t>유영탁</t>
    <phoneticPr fontId="1" type="noConversion"/>
  </si>
  <si>
    <t>정혜정</t>
    <phoneticPr fontId="1" type="noConversion"/>
  </si>
  <si>
    <t>비뇨의학과
(3533,3535)</t>
    <phoneticPr fontId="1" type="noConversion"/>
  </si>
  <si>
    <t>마취</t>
  </si>
  <si>
    <t>외과계중환자실 전담전문의</t>
    <phoneticPr fontId="1" type="noConversion"/>
  </si>
  <si>
    <t>방사선종양학과
(3546)</t>
    <phoneticPr fontId="1" type="noConversion"/>
  </si>
  <si>
    <t>본관
지하1층</t>
    <phoneticPr fontId="1" type="noConversion"/>
  </si>
  <si>
    <t>감염내과
(3097)</t>
    <phoneticPr fontId="1" type="noConversion"/>
  </si>
  <si>
    <t>진료과
(내선번호)</t>
    <phoneticPr fontId="1" type="noConversion"/>
  </si>
  <si>
    <t>●성장클리닉</t>
  </si>
  <si>
    <t>코성형 및 재건, 유방성형 및 재건, 안면골재건 및 성형, 지방이식, 보톡스/필러</t>
    <phoneticPr fontId="1" type="noConversion"/>
  </si>
  <si>
    <t>소아중환자실</t>
  </si>
  <si>
    <t>마취 및 만성통증</t>
    <phoneticPr fontId="1" type="noConversion"/>
  </si>
  <si>
    <t>박재영</t>
    <phoneticPr fontId="1" type="noConversion"/>
  </si>
  <si>
    <t>족부질환, 척추질환</t>
    <phoneticPr fontId="1" type="noConversion"/>
  </si>
  <si>
    <t>이효은</t>
    <phoneticPr fontId="1" type="noConversion"/>
  </si>
  <si>
    <t>말초신경질환, 두통, 어지럼증, 근무력증</t>
    <phoneticPr fontId="1" type="noConversion"/>
  </si>
  <si>
    <t>신현빈</t>
    <phoneticPr fontId="1" type="noConversion"/>
  </si>
  <si>
    <t>●권역외상</t>
  </si>
  <si>
    <t>간질환, 일반 위장관 질환, 소화기내시경</t>
    <phoneticPr fontId="1" type="noConversion"/>
  </si>
  <si>
    <t>협심증, 고혈압, 심부전, 관상동맥질환, 관상동맥중재시술</t>
    <phoneticPr fontId="1" type="noConversion"/>
  </si>
  <si>
    <t>뇌혈관외과 수술,혈관내 중재적 수술,모야모야씨병,혈관문합술,뇌기저수술</t>
    <phoneticPr fontId="1" type="noConversion"/>
  </si>
  <si>
    <t>신경외과 뇌질환</t>
    <phoneticPr fontId="1" type="noConversion"/>
  </si>
  <si>
    <t>●정밀초음파</t>
  </si>
  <si>
    <t>재활의학과
(3631)</t>
    <phoneticPr fontId="1" type="noConversion"/>
  </si>
  <si>
    <r>
      <t xml:space="preserve">본관2층
</t>
    </r>
    <r>
      <rPr>
        <b/>
        <sz val="6"/>
        <color theme="1"/>
        <rFont val="맑은 고딕"/>
        <family val="3"/>
        <charset val="129"/>
        <scheme val="minor"/>
      </rPr>
      <t>성장클리닉은
3층 
소아청소년과</t>
    </r>
    <phoneticPr fontId="1" type="noConversion"/>
  </si>
  <si>
    <t>뇌신경재활</t>
    <phoneticPr fontId="1" type="noConversion"/>
  </si>
  <si>
    <t>황상원</t>
    <phoneticPr fontId="1" type="noConversion"/>
  </si>
  <si>
    <t>채민지</t>
    <phoneticPr fontId="1" type="noConversion"/>
  </si>
  <si>
    <t>소아재활,발달지연(전반적발달지연, 언어지연등),미숙아/고위험영유아추적관찰,뇌성마비,사경,사두증,소아족부,성인근골격계질환,주사치료</t>
    <phoneticPr fontId="1" type="noConversion"/>
  </si>
  <si>
    <t>견관절, 어깨관절경 수술, 인공관절 수술</t>
    <phoneticPr fontId="1" type="noConversion"/>
  </si>
  <si>
    <r>
      <t>본관1층</t>
    </r>
    <r>
      <rPr>
        <b/>
        <sz val="6"/>
        <color theme="1"/>
        <rFont val="맑은 고딕"/>
        <family val="3"/>
        <charset val="129"/>
        <scheme val="minor"/>
      </rPr>
      <t xml:space="preserve">
성장클리닉은
3층
소아청소년과</t>
    </r>
    <phoneticPr fontId="1" type="noConversion"/>
  </si>
  <si>
    <t>●치매초진</t>
  </si>
  <si>
    <t>척추질환, 척추외상</t>
    <phoneticPr fontId="1" type="noConversion"/>
  </si>
  <si>
    <t>김정윤</t>
    <phoneticPr fontId="1" type="noConversion"/>
  </si>
  <si>
    <t>신생아 심장초음파(예약자만)</t>
    <phoneticPr fontId="1" type="noConversion"/>
  </si>
  <si>
    <r>
      <t xml:space="preserve">최소침습척추수술, 척추 신경종양, 난치성통증증후군,척추결박증후군,키아리기형 </t>
    </r>
    <r>
      <rPr>
        <b/>
        <sz val="9"/>
        <color rgb="FFFF0000"/>
        <rFont val="맑은 고딕"/>
        <family val="3"/>
        <charset val="129"/>
        <scheme val="minor"/>
      </rPr>
      <t>(해외연수~26.02.28)</t>
    </r>
    <phoneticPr fontId="1" type="noConversion"/>
  </si>
  <si>
    <t>외상외과
(3064)</t>
    <phoneticPr fontId="1" type="noConversion"/>
  </si>
  <si>
    <t>본관2층</t>
    <phoneticPr fontId="1" type="noConversion"/>
  </si>
  <si>
    <t>외과
(3064)</t>
    <phoneticPr fontId="1" type="noConversion"/>
  </si>
  <si>
    <t>암센터2층</t>
    <phoneticPr fontId="1" type="noConversion"/>
  </si>
  <si>
    <t>유방갑상선외과
(3340)</t>
    <phoneticPr fontId="1" type="noConversion"/>
  </si>
  <si>
    <t>이화연</t>
  </si>
  <si>
    <t>중증외상, 응급의학</t>
  </si>
  <si>
    <t>★진료과 당직일정에 따라 변경될 수 있습니다.</t>
    <phoneticPr fontId="1" type="noConversion"/>
  </si>
  <si>
    <t>이성유</t>
    <phoneticPr fontId="1" type="noConversion"/>
  </si>
  <si>
    <t>이형석</t>
    <phoneticPr fontId="1" type="noConversion"/>
  </si>
  <si>
    <t>응급의학</t>
    <phoneticPr fontId="1" type="noConversion"/>
  </si>
  <si>
    <t>●재진만</t>
  </si>
  <si>
    <t>췌장, 담도질환, 소화기 일반 질환</t>
    <phoneticPr fontId="1" type="noConversion"/>
  </si>
  <si>
    <t>문윤수</t>
    <phoneticPr fontId="1" type="noConversion"/>
  </si>
  <si>
    <t>예진봉</t>
    <phoneticPr fontId="1" type="noConversion"/>
  </si>
  <si>
    <t>정성균</t>
    <phoneticPr fontId="1" type="noConversion"/>
  </si>
  <si>
    <t>정창훈</t>
    <phoneticPr fontId="1" type="noConversion"/>
  </si>
  <si>
    <t>재건성형 ,미용성형, 선천기형</t>
    <phoneticPr fontId="1" type="noConversion"/>
  </si>
  <si>
    <t>박현식</t>
    <phoneticPr fontId="1" type="noConversion"/>
  </si>
  <si>
    <t>전립선암, 비뇨기종양, 로봇수술</t>
    <phoneticPr fontId="1" type="noConversion"/>
  </si>
  <si>
    <t>요로결석, 비뇨기종양, 전립선, 일반질환, 로봇수술</t>
    <phoneticPr fontId="1" type="noConversion"/>
  </si>
  <si>
    <t>전립선, 배뇨장애, 남성의학, 요로결석, 일반질환</t>
    <phoneticPr fontId="1" type="noConversion"/>
  </si>
  <si>
    <t>강윤구</t>
    <phoneticPr fontId="1" type="noConversion"/>
  </si>
  <si>
    <t>●(윤동민)</t>
    <phoneticPr fontId="1" type="noConversion"/>
  </si>
  <si>
    <t>●(임성민)</t>
    <phoneticPr fontId="1" type="noConversion"/>
  </si>
  <si>
    <t>박석영</t>
    <phoneticPr fontId="1" type="noConversion"/>
  </si>
  <si>
    <t>위장관기질종양의치료전략 및 항암약물요법</t>
    <phoneticPr fontId="1" type="noConversion"/>
  </si>
  <si>
    <t>두경부암, 비뇨기과암, 부인과암, 폐암, 일반혈액질환</t>
    <phoneticPr fontId="1" type="noConversion"/>
  </si>
  <si>
    <t>이창걸</t>
    <phoneticPr fontId="1" type="noConversion"/>
  </si>
  <si>
    <t>이윤경</t>
    <phoneticPr fontId="1" type="noConversion"/>
  </si>
  <si>
    <t>황석진</t>
    <phoneticPr fontId="1" type="noConversion"/>
  </si>
  <si>
    <t>최원락</t>
    <phoneticPr fontId="1" type="noConversion"/>
  </si>
  <si>
    <t>윤치선</t>
    <phoneticPr fontId="1" type="noConversion"/>
  </si>
  <si>
    <t>상하지재건, 피부암,안면부골절(하악골제외), 만성창상,소아8세부터</t>
    <phoneticPr fontId="1" type="noConversion"/>
  </si>
  <si>
    <t>경흉요추 퇴행성질환,외상(소아,종양,척추측만증제외</t>
    <phoneticPr fontId="1" type="noConversion"/>
  </si>
  <si>
    <t>위대장질환, 소화기내시경</t>
    <phoneticPr fontId="1" type="noConversion"/>
  </si>
  <si>
    <t>일반 소화기내과 질환</t>
    <phoneticPr fontId="1" type="noConversion"/>
  </si>
  <si>
    <t>●(이영준)</t>
    <phoneticPr fontId="1" type="noConversion"/>
  </si>
  <si>
    <t>레이저</t>
  </si>
  <si>
    <t>신장이식,만성콩밭병,사구체신염,혈액투석,복막투석</t>
    <phoneticPr fontId="1" type="noConversion"/>
  </si>
  <si>
    <t>신장내과(3164). 인공신장실</t>
    <phoneticPr fontId="1" type="noConversion"/>
  </si>
  <si>
    <t>일반소아진료, 예방접종, 성장발달, 신장(혈뇨, 단백뇨)</t>
    <phoneticPr fontId="1" type="noConversion"/>
  </si>
  <si>
    <t>일반소아진료, 예방접종, 학교 검진 이상</t>
    <phoneticPr fontId="1" type="noConversion"/>
  </si>
  <si>
    <t>●(이연주)</t>
    <phoneticPr fontId="1" type="noConversion"/>
  </si>
  <si>
    <t>수술</t>
    <phoneticPr fontId="1" type="noConversion"/>
  </si>
  <si>
    <t>연구</t>
    <phoneticPr fontId="1" type="noConversion"/>
  </si>
  <si>
    <t>손예슬</t>
    <phoneticPr fontId="1" type="noConversion"/>
  </si>
  <si>
    <t>전제현</t>
    <phoneticPr fontId="1" type="noConversion"/>
  </si>
  <si>
    <t>일반신장질환</t>
    <phoneticPr fontId="1" type="noConversion"/>
  </si>
  <si>
    <t>최우인</t>
    <phoneticPr fontId="1" type="noConversion"/>
  </si>
  <si>
    <t>뇌신경재활(뇌졸증, 외상성뇌손상), 성인근골격계통증(어깨,팔꿈치), 전기진단검사(근전도검사)</t>
    <phoneticPr fontId="1" type="noConversion"/>
  </si>
  <si>
    <t xml:space="preserve">소아재활 (뇌성마비, 미숙아, 발달장애, 사경 등) </t>
    <phoneticPr fontId="1" type="noConversion"/>
  </si>
  <si>
    <t>여성로봇수술, 요실금, 배뇨장애, 전립선비대증, 결석, 방광암</t>
    <phoneticPr fontId="1" type="noConversion"/>
  </si>
  <si>
    <r>
      <t>간담췌외과</t>
    </r>
    <r>
      <rPr>
        <b/>
        <sz val="9"/>
        <color rgb="FFFF0000"/>
        <rFont val="맑은 고딕"/>
        <family val="3"/>
        <charset val="129"/>
        <scheme val="minor"/>
      </rPr>
      <t>(~12/18휴직)</t>
    </r>
    <phoneticPr fontId="1" type="noConversion"/>
  </si>
  <si>
    <t>김지연</t>
    <phoneticPr fontId="1" type="noConversion"/>
  </si>
  <si>
    <t>내시경(ESD)</t>
  </si>
  <si>
    <t>휴직</t>
  </si>
  <si>
    <t>두경부암, 흉부암, 부인암, 유방암</t>
    <phoneticPr fontId="1" type="noConversion"/>
  </si>
  <si>
    <t>소화기암, 전립선암, 뇌종양, 유방암</t>
    <phoneticPr fontId="1" type="noConversion"/>
  </si>
  <si>
    <t>위.대장질환, 치료내시경</t>
    <phoneticPr fontId="1" type="noConversion"/>
  </si>
  <si>
    <t>,척추결박증후군,키아리기형</t>
    <phoneticPr fontId="1" type="noConversion"/>
  </si>
  <si>
    <r>
      <t>신생아중환자실 대체전문의-소아소화기질환(염증성 장질환, 간질환, 성장부진, 비만</t>
    </r>
    <r>
      <rPr>
        <b/>
        <sz val="9"/>
        <rFont val="맑은 고딕"/>
        <family val="3"/>
        <charset val="129"/>
        <scheme val="minor"/>
      </rPr>
      <t>)</t>
    </r>
    <phoneticPr fontId="1" type="noConversion"/>
  </si>
  <si>
    <t>윤상원</t>
    <phoneticPr fontId="1" type="noConversion"/>
  </si>
  <si>
    <t>비염 및 부비동염, 알레르기성비염, 코골이 및 수면무호흡</t>
    <phoneticPr fontId="1" type="noConversion"/>
  </si>
  <si>
    <t>이경희</t>
    <phoneticPr fontId="1" type="noConversion"/>
  </si>
  <si>
    <t>수술</t>
    <phoneticPr fontId="1" type="noConversion"/>
  </si>
  <si>
    <t>이제찬</t>
    <phoneticPr fontId="1" type="noConversion"/>
  </si>
  <si>
    <t>이지윤</t>
    <phoneticPr fontId="1" type="noConversion"/>
  </si>
  <si>
    <t>일반정형외과</t>
    <phoneticPr fontId="1" type="noConversion"/>
  </si>
  <si>
    <r>
      <rPr>
        <b/>
        <sz val="36"/>
        <color theme="1"/>
        <rFont val="맑은 고딕"/>
        <family val="3"/>
        <charset val="129"/>
        <scheme val="minor"/>
      </rPr>
      <t xml:space="preserve">                           대전을지대학교병원 외래진료시간표</t>
    </r>
    <r>
      <rPr>
        <b/>
        <sz val="24"/>
        <color theme="1"/>
        <rFont val="맑은 고딕"/>
        <family val="3"/>
        <charset val="129"/>
        <scheme val="minor"/>
      </rPr>
      <t xml:space="preserve">                 </t>
    </r>
    <r>
      <rPr>
        <b/>
        <sz val="32"/>
        <color theme="1"/>
        <rFont val="맑은 고딕"/>
        <family val="3"/>
        <charset val="129"/>
      </rPr>
      <t>☎</t>
    </r>
    <r>
      <rPr>
        <b/>
        <sz val="28"/>
        <color theme="1"/>
        <rFont val="맑은 고딕"/>
        <family val="3"/>
        <charset val="129"/>
        <scheme val="minor"/>
      </rPr>
      <t xml:space="preserve"> </t>
    </r>
    <r>
      <rPr>
        <b/>
        <sz val="20"/>
        <color theme="1"/>
        <rFont val="맑은 고딕"/>
        <family val="3"/>
        <charset val="129"/>
        <scheme val="minor"/>
      </rPr>
      <t>콜센터(전화예약)</t>
    </r>
    <r>
      <rPr>
        <b/>
        <sz val="28"/>
        <color theme="1"/>
        <rFont val="맑은 고딕"/>
        <family val="3"/>
        <charset val="129"/>
        <scheme val="minor"/>
      </rPr>
      <t xml:space="preserve"> :</t>
    </r>
    <r>
      <rPr>
        <b/>
        <sz val="20"/>
        <color theme="1"/>
        <rFont val="맑은 고딕"/>
        <family val="3"/>
        <charset val="129"/>
        <scheme val="minor"/>
      </rPr>
      <t xml:space="preserve"> 1899-0001</t>
    </r>
    <phoneticPr fontId="1" type="noConversion"/>
  </si>
  <si>
    <r>
      <t xml:space="preserve"> </t>
    </r>
    <r>
      <rPr>
        <b/>
        <sz val="13"/>
        <color theme="1"/>
        <rFont val="맑은 고딕"/>
        <family val="3"/>
        <charset val="129"/>
        <scheme val="minor"/>
      </rPr>
      <t xml:space="preserve"> 대전 서구 둔산서로 95,   콜센터 : 1899-0001,   응급실 : 042)611-3251~3,   진료협력센터 : 042)259-1145~6,  종합검진센터 : 042)611-3761~2, 3766(예약)  전화문의는 국번 611번을 누른 후 해당과 아래의 번호를 누르십시오.(</t>
    </r>
    <r>
      <rPr>
        <b/>
        <sz val="10"/>
        <color theme="1"/>
        <rFont val="맑은 고딕"/>
        <family val="3"/>
        <charset val="129"/>
        <scheme val="minor"/>
      </rPr>
      <t>2026.09.01~09.30</t>
    </r>
    <r>
      <rPr>
        <b/>
        <sz val="13"/>
        <color theme="1"/>
        <rFont val="맑은 고딕"/>
        <family val="3"/>
        <charset val="129"/>
        <scheme val="minor"/>
      </rPr>
      <t>)</t>
    </r>
    <phoneticPr fontId="1" type="noConversion"/>
  </si>
  <si>
    <t>뇌혈관외과, 감마나이프 뇌수술</t>
    <phoneticPr fontId="1" type="noConversion"/>
  </si>
  <si>
    <t>이장원</t>
    <phoneticPr fontId="1" type="noConversion"/>
  </si>
  <si>
    <r>
      <t>●</t>
    </r>
    <r>
      <rPr>
        <b/>
        <sz val="7"/>
        <color theme="1"/>
        <rFont val="맑은 고딕"/>
        <family val="3"/>
        <charset val="129"/>
        <scheme val="minor"/>
      </rPr>
      <t>(</t>
    </r>
    <r>
      <rPr>
        <b/>
        <sz val="8"/>
        <color theme="1"/>
        <rFont val="맑은 고딕"/>
        <family val="3"/>
        <charset val="129"/>
        <scheme val="minor"/>
      </rPr>
      <t>이윤승</t>
    </r>
    <r>
      <rPr>
        <b/>
        <sz val="7"/>
        <color theme="1"/>
        <rFont val="맑은 고딕"/>
        <family val="3"/>
        <charset val="129"/>
        <scheme val="minor"/>
      </rPr>
      <t>)</t>
    </r>
    <phoneticPr fontId="1" type="noConversion"/>
  </si>
  <si>
    <t>모든고형암(유방암은 stage 4기만),림프종혈액질환(다발골수종,골수이형성증후군,급성림프구백혈병,급성골수성백혈병,만성골수성백혈병제외)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</si>
</sst>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m&quot;월&quot;\ dd&quot;일&quot;"/>
    <numFmt numFmtId="177" formatCode="m\/d"/>
    <numFmt numFmtId="178" formatCode="mm\/dd"/>
  </numFmts>
  <fonts count="3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9"/>
      <color rgb="FF0070C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b/>
      <sz val="32"/>
      <color theme="1"/>
      <name val="맑은 고딕"/>
      <family val="3"/>
      <charset val="129"/>
    </font>
    <font>
      <b/>
      <sz val="9"/>
      <color rgb="FF92D050"/>
      <name val="맑은 고딕"/>
      <family val="3"/>
      <charset val="129"/>
      <scheme val="minor"/>
    </font>
    <font>
      <b/>
      <sz val="7.5"/>
      <color theme="1"/>
      <name val="맑은 고딕"/>
      <family val="3"/>
      <charset val="129"/>
      <scheme val="minor"/>
    </font>
    <font>
      <b/>
      <sz val="7"/>
      <color rgb="FF000000"/>
      <name val="맑은 고딕"/>
      <family val="3"/>
      <charset val="129"/>
      <scheme val="minor"/>
    </font>
    <font>
      <b/>
      <sz val="8"/>
      <name val="나눔고딕"/>
      <family val="3"/>
      <charset val="129"/>
    </font>
    <font>
      <b/>
      <sz val="9"/>
      <color rgb="FF00B0F0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7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ashed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ashed">
        <color indexed="64"/>
      </bottom>
      <diagonal/>
    </border>
    <border>
      <left/>
      <right style="hair">
        <color indexed="64"/>
      </right>
      <top style="hair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ashed">
        <color indexed="64"/>
      </bottom>
      <diagonal/>
    </border>
    <border>
      <left/>
      <right/>
      <top style="hair">
        <color indexed="64"/>
      </top>
      <bottom style="dashed">
        <color indexed="64"/>
      </bottom>
      <diagonal/>
    </border>
    <border>
      <left/>
      <right style="medium">
        <color indexed="64"/>
      </right>
      <top style="hair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6" fillId="0" borderId="44" xfId="0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0" fontId="6" fillId="0" borderId="36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0" fontId="6" fillId="0" borderId="39" xfId="0" applyFont="1" applyFill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6" fillId="0" borderId="42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46" xfId="0" applyFont="1" applyFill="1" applyBorder="1" applyAlignment="1">
      <alignment horizontal="center" vertical="center"/>
    </xf>
    <xf numFmtId="0" fontId="6" fillId="0" borderId="47" xfId="0" applyFont="1" applyFill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 wrapText="1"/>
    </xf>
    <xf numFmtId="0" fontId="6" fillId="0" borderId="41" xfId="0" applyFont="1" applyFill="1" applyBorder="1" applyAlignment="1">
      <alignment horizontal="center" vertical="center" wrapText="1"/>
    </xf>
    <xf numFmtId="177" fontId="6" fillId="0" borderId="23" xfId="0" applyNumberFormat="1" applyFont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left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4" fillId="0" borderId="15" xfId="0" applyFont="1" applyFill="1" applyBorder="1">
      <alignment vertical="center"/>
    </xf>
    <xf numFmtId="0" fontId="4" fillId="0" borderId="58" xfId="0" applyFont="1" applyFill="1" applyBorder="1">
      <alignment vertical="center"/>
    </xf>
    <xf numFmtId="177" fontId="6" fillId="0" borderId="23" xfId="0" applyNumberFormat="1" applyFont="1" applyFill="1" applyBorder="1" applyAlignment="1">
      <alignment horizontal="center" vertical="center"/>
    </xf>
    <xf numFmtId="177" fontId="6" fillId="0" borderId="29" xfId="0" applyNumberFormat="1" applyFont="1" applyFill="1" applyBorder="1" applyAlignment="1">
      <alignment horizontal="center" vertical="center"/>
    </xf>
    <xf numFmtId="176" fontId="6" fillId="0" borderId="25" xfId="0" applyNumberFormat="1" applyFont="1" applyFill="1" applyBorder="1" applyAlignment="1">
      <alignment horizontal="center" vertical="center"/>
    </xf>
    <xf numFmtId="176" fontId="6" fillId="0" borderId="31" xfId="0" applyNumberFormat="1" applyFont="1" applyFill="1" applyBorder="1" applyAlignment="1">
      <alignment horizontal="center" vertical="center"/>
    </xf>
    <xf numFmtId="0" fontId="4" fillId="0" borderId="16" xfId="0" applyFont="1" applyFill="1" applyBorder="1">
      <alignment vertical="center"/>
    </xf>
    <xf numFmtId="0" fontId="13" fillId="0" borderId="0" xfId="0" applyFont="1">
      <alignment vertical="center"/>
    </xf>
    <xf numFmtId="0" fontId="6" fillId="0" borderId="59" xfId="0" applyFont="1" applyFill="1" applyBorder="1" applyAlignment="1">
      <alignment horizontal="center" vertical="center"/>
    </xf>
    <xf numFmtId="0" fontId="6" fillId="0" borderId="60" xfId="0" applyFont="1" applyFill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0" fontId="4" fillId="0" borderId="62" xfId="0" applyFont="1" applyFill="1" applyBorder="1">
      <alignment vertical="center"/>
    </xf>
    <xf numFmtId="0" fontId="4" fillId="0" borderId="49" xfId="0" applyFont="1" applyFill="1" applyBorder="1" applyAlignment="1">
      <alignment horizontal="right" vertical="center"/>
    </xf>
    <xf numFmtId="0" fontId="4" fillId="0" borderId="48" xfId="0" applyFont="1" applyFill="1" applyBorder="1" applyAlignment="1">
      <alignment horizontal="right" vertical="center"/>
    </xf>
    <xf numFmtId="0" fontId="8" fillId="0" borderId="58" xfId="0" applyFont="1" applyFill="1" applyBorder="1" applyAlignment="1">
      <alignment horizontal="left" vertical="center"/>
    </xf>
    <xf numFmtId="0" fontId="6" fillId="0" borderId="36" xfId="0" applyFont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6" fillId="0" borderId="76" xfId="0" applyFont="1" applyFill="1" applyBorder="1" applyAlignment="1">
      <alignment horizontal="center" vertical="center"/>
    </xf>
    <xf numFmtId="0" fontId="6" fillId="0" borderId="77" xfId="0" applyFont="1" applyFill="1" applyBorder="1" applyAlignment="1">
      <alignment horizontal="center" vertical="center"/>
    </xf>
    <xf numFmtId="0" fontId="6" fillId="0" borderId="74" xfId="0" applyFont="1" applyFill="1" applyBorder="1" applyAlignment="1">
      <alignment horizontal="center" vertical="center"/>
    </xf>
    <xf numFmtId="0" fontId="6" fillId="0" borderId="75" xfId="0" applyFont="1" applyFill="1" applyBorder="1" applyAlignment="1">
      <alignment horizontal="center" vertical="center"/>
    </xf>
    <xf numFmtId="0" fontId="4" fillId="0" borderId="82" xfId="0" applyFont="1" applyFill="1" applyBorder="1" applyAlignment="1">
      <alignment horizontal="center" vertical="center"/>
    </xf>
    <xf numFmtId="0" fontId="6" fillId="0" borderId="84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0" fillId="0" borderId="58" xfId="0" applyFont="1" applyFill="1" applyBorder="1" applyAlignment="1">
      <alignment horizontal="left" vertical="center"/>
    </xf>
    <xf numFmtId="0" fontId="6" fillId="0" borderId="83" xfId="0" applyFont="1" applyFill="1" applyBorder="1" applyAlignment="1">
      <alignment horizontal="center" vertical="center"/>
    </xf>
    <xf numFmtId="0" fontId="6" fillId="0" borderId="85" xfId="0" applyFont="1" applyFill="1" applyBorder="1" applyAlignment="1">
      <alignment horizontal="center" vertical="center"/>
    </xf>
    <xf numFmtId="0" fontId="4" fillId="0" borderId="86" xfId="0" applyFont="1" applyFill="1" applyBorder="1" applyAlignment="1">
      <alignment horizontal="center" vertical="center"/>
    </xf>
    <xf numFmtId="0" fontId="4" fillId="0" borderId="87" xfId="0" applyFont="1" applyFill="1" applyBorder="1" applyAlignment="1">
      <alignment horizontal="center" vertical="center"/>
    </xf>
    <xf numFmtId="0" fontId="6" fillId="3" borderId="38" xfId="0" applyFont="1" applyFill="1" applyBorder="1" applyAlignment="1">
      <alignment horizontal="center" vertical="center"/>
    </xf>
    <xf numFmtId="0" fontId="6" fillId="3" borderId="39" xfId="0" applyFont="1" applyFill="1" applyBorder="1" applyAlignment="1">
      <alignment horizontal="center" vertical="center"/>
    </xf>
    <xf numFmtId="0" fontId="4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6" fillId="3" borderId="46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0" fontId="6" fillId="3" borderId="42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31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36" xfId="0" applyFont="1" applyFill="1" applyBorder="1" applyAlignment="1">
      <alignment horizontal="center" vertical="center"/>
    </xf>
    <xf numFmtId="0" fontId="6" fillId="3" borderId="40" xfId="0" applyFont="1" applyFill="1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/>
    </xf>
    <xf numFmtId="0" fontId="6" fillId="3" borderId="37" xfId="0" applyFont="1" applyFill="1" applyBorder="1" applyAlignment="1">
      <alignment horizontal="center" vertical="center"/>
    </xf>
    <xf numFmtId="0" fontId="4" fillId="3" borderId="66" xfId="0" applyFont="1" applyFill="1" applyBorder="1" applyAlignment="1">
      <alignment horizontal="center" vertical="center"/>
    </xf>
    <xf numFmtId="0" fontId="6" fillId="3" borderId="49" xfId="0" applyFont="1" applyFill="1" applyBorder="1" applyAlignment="1">
      <alignment horizontal="center" vertical="center"/>
    </xf>
    <xf numFmtId="0" fontId="4" fillId="3" borderId="70" xfId="0" applyFont="1" applyFill="1" applyBorder="1" applyAlignment="1">
      <alignment horizontal="center" vertical="center"/>
    </xf>
    <xf numFmtId="0" fontId="4" fillId="3" borderId="72" xfId="0" applyFont="1" applyFill="1" applyBorder="1" applyAlignment="1">
      <alignment horizontal="center" vertical="center"/>
    </xf>
    <xf numFmtId="0" fontId="6" fillId="3" borderId="44" xfId="0" applyFont="1" applyFill="1" applyBorder="1" applyAlignment="1">
      <alignment horizontal="center" vertical="center"/>
    </xf>
    <xf numFmtId="0" fontId="6" fillId="3" borderId="45" xfId="0" applyFont="1" applyFill="1" applyBorder="1" applyAlignment="1">
      <alignment horizontal="center" vertical="center"/>
    </xf>
    <xf numFmtId="0" fontId="5" fillId="3" borderId="36" xfId="0" applyFont="1" applyFill="1" applyBorder="1" applyAlignment="1">
      <alignment horizontal="center" vertical="center"/>
    </xf>
    <xf numFmtId="0" fontId="4" fillId="3" borderId="68" xfId="0" applyFont="1" applyFill="1" applyBorder="1" applyAlignment="1">
      <alignment horizontal="center" vertical="center"/>
    </xf>
    <xf numFmtId="0" fontId="11" fillId="3" borderId="28" xfId="0" applyFont="1" applyFill="1" applyBorder="1" applyAlignment="1">
      <alignment horizontal="center" vertical="center"/>
    </xf>
    <xf numFmtId="0" fontId="6" fillId="4" borderId="36" xfId="0" applyFont="1" applyFill="1" applyBorder="1" applyAlignment="1">
      <alignment horizontal="center" vertical="center"/>
    </xf>
    <xf numFmtId="0" fontId="6" fillId="4" borderId="37" xfId="0" applyFont="1" applyFill="1" applyBorder="1" applyAlignment="1">
      <alignment horizontal="center" vertical="center"/>
    </xf>
    <xf numFmtId="0" fontId="6" fillId="4" borderId="42" xfId="0" applyFont="1" applyFill="1" applyBorder="1" applyAlignment="1">
      <alignment horizontal="center" vertical="center"/>
    </xf>
    <xf numFmtId="0" fontId="6" fillId="4" borderId="43" xfId="0" applyFont="1" applyFill="1" applyBorder="1" applyAlignment="1">
      <alignment horizontal="center" vertical="center"/>
    </xf>
    <xf numFmtId="0" fontId="6" fillId="4" borderId="74" xfId="0" applyFont="1" applyFill="1" applyBorder="1" applyAlignment="1">
      <alignment horizontal="center" vertical="center"/>
    </xf>
    <xf numFmtId="0" fontId="6" fillId="4" borderId="75" xfId="0" applyFont="1" applyFill="1" applyBorder="1" applyAlignment="1">
      <alignment horizontal="center" vertical="center"/>
    </xf>
    <xf numFmtId="0" fontId="6" fillId="4" borderId="44" xfId="0" applyFont="1" applyFill="1" applyBorder="1" applyAlignment="1">
      <alignment horizontal="center" vertical="center"/>
    </xf>
    <xf numFmtId="0" fontId="6" fillId="4" borderId="45" xfId="0" applyFont="1" applyFill="1" applyBorder="1" applyAlignment="1">
      <alignment horizontal="center" vertical="center"/>
    </xf>
    <xf numFmtId="0" fontId="6" fillId="4" borderId="38" xfId="0" applyFont="1" applyFill="1" applyBorder="1" applyAlignment="1">
      <alignment horizontal="center" vertical="center"/>
    </xf>
    <xf numFmtId="0" fontId="6" fillId="4" borderId="39" xfId="0" applyFont="1" applyFill="1" applyBorder="1" applyAlignment="1">
      <alignment horizontal="center" vertical="center"/>
    </xf>
    <xf numFmtId="0" fontId="6" fillId="4" borderId="40" xfId="0" applyFont="1" applyFill="1" applyBorder="1" applyAlignment="1">
      <alignment horizontal="center" vertical="center"/>
    </xf>
    <xf numFmtId="0" fontId="6" fillId="4" borderId="41" xfId="0" applyFont="1" applyFill="1" applyBorder="1" applyAlignment="1">
      <alignment horizontal="center" vertical="center"/>
    </xf>
    <xf numFmtId="0" fontId="6" fillId="4" borderId="46" xfId="0" applyFont="1" applyFill="1" applyBorder="1" applyAlignment="1">
      <alignment horizontal="center" vertical="center"/>
    </xf>
    <xf numFmtId="0" fontId="6" fillId="4" borderId="47" xfId="0" applyFont="1" applyFill="1" applyBorder="1" applyAlignment="1">
      <alignment horizontal="center" vertical="center"/>
    </xf>
    <xf numFmtId="0" fontId="6" fillId="4" borderId="40" xfId="0" applyFont="1" applyFill="1" applyBorder="1" applyAlignment="1">
      <alignment horizontal="center" vertical="center" wrapText="1"/>
    </xf>
    <xf numFmtId="0" fontId="6" fillId="4" borderId="76" xfId="0" applyFont="1" applyFill="1" applyBorder="1" applyAlignment="1">
      <alignment horizontal="center" vertical="center"/>
    </xf>
    <xf numFmtId="0" fontId="6" fillId="4" borderId="77" xfId="0" applyFont="1" applyFill="1" applyBorder="1" applyAlignment="1">
      <alignment horizontal="center" vertical="center"/>
    </xf>
    <xf numFmtId="0" fontId="6" fillId="4" borderId="49" xfId="0" applyFont="1" applyFill="1" applyBorder="1" applyAlignment="1">
      <alignment horizontal="center" vertical="center"/>
    </xf>
    <xf numFmtId="0" fontId="6" fillId="4" borderId="30" xfId="0" applyFont="1" applyFill="1" applyBorder="1" applyAlignment="1">
      <alignment horizontal="center" vertical="center"/>
    </xf>
    <xf numFmtId="0" fontId="6" fillId="4" borderId="27" xfId="0" applyFont="1" applyFill="1" applyBorder="1" applyAlignment="1">
      <alignment horizontal="center" vertical="center"/>
    </xf>
    <xf numFmtId="0" fontId="6" fillId="4" borderId="84" xfId="0" applyFont="1" applyFill="1" applyBorder="1" applyAlignment="1">
      <alignment horizontal="center" vertical="center"/>
    </xf>
    <xf numFmtId="0" fontId="18" fillId="4" borderId="39" xfId="0" applyFont="1" applyFill="1" applyBorder="1" applyAlignment="1">
      <alignment horizontal="center" vertical="center"/>
    </xf>
    <xf numFmtId="0" fontId="19" fillId="0" borderId="58" xfId="0" applyFont="1" applyFill="1" applyBorder="1">
      <alignment vertical="center"/>
    </xf>
    <xf numFmtId="0" fontId="4" fillId="0" borderId="89" xfId="0" applyFont="1" applyFill="1" applyBorder="1" applyAlignment="1">
      <alignment horizontal="center" vertical="center"/>
    </xf>
    <xf numFmtId="0" fontId="4" fillId="3" borderId="86" xfId="0" applyFont="1" applyFill="1" applyBorder="1" applyAlignment="1">
      <alignment horizontal="center" vertical="center"/>
    </xf>
    <xf numFmtId="0" fontId="6" fillId="3" borderId="47" xfId="0" applyFont="1" applyFill="1" applyBorder="1" applyAlignment="1">
      <alignment horizontal="center" vertical="center"/>
    </xf>
    <xf numFmtId="0" fontId="26" fillId="4" borderId="36" xfId="0" applyFont="1" applyFill="1" applyBorder="1" applyAlignment="1">
      <alignment horizontal="center" vertical="center" readingOrder="1"/>
    </xf>
    <xf numFmtId="0" fontId="17" fillId="0" borderId="0" xfId="0" applyFont="1" applyAlignment="1">
      <alignment horizontal="center" vertical="center"/>
    </xf>
    <xf numFmtId="0" fontId="6" fillId="0" borderId="91" xfId="0" applyFont="1" applyFill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top" wrapText="1"/>
    </xf>
    <xf numFmtId="0" fontId="6" fillId="4" borderId="70" xfId="0" applyFont="1" applyFill="1" applyBorder="1" applyAlignment="1">
      <alignment horizontal="center" vertical="center"/>
    </xf>
    <xf numFmtId="0" fontId="10" fillId="0" borderId="55" xfId="0" applyFont="1" applyFill="1" applyBorder="1" applyAlignment="1">
      <alignment horizontal="left" vertical="center"/>
    </xf>
    <xf numFmtId="0" fontId="4" fillId="0" borderId="95" xfId="0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10" fillId="0" borderId="94" xfId="0" applyFont="1" applyFill="1" applyBorder="1" applyAlignment="1">
      <alignment horizontal="left" vertical="center"/>
    </xf>
    <xf numFmtId="0" fontId="10" fillId="0" borderId="95" xfId="0" applyFont="1" applyFill="1" applyBorder="1" applyAlignment="1">
      <alignment horizontal="left" vertical="center"/>
    </xf>
    <xf numFmtId="0" fontId="4" fillId="0" borderId="96" xfId="0" applyFont="1" applyFill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177" fontId="6" fillId="0" borderId="41" xfId="0" applyNumberFormat="1" applyFont="1" applyFill="1" applyBorder="1" applyAlignment="1">
      <alignment horizontal="center" vertical="center"/>
    </xf>
    <xf numFmtId="176" fontId="6" fillId="0" borderId="45" xfId="0" applyNumberFormat="1" applyFont="1" applyFill="1" applyBorder="1" applyAlignment="1">
      <alignment horizontal="center" vertical="center"/>
    </xf>
    <xf numFmtId="0" fontId="4" fillId="0" borderId="88" xfId="0" applyFont="1" applyFill="1" applyBorder="1" applyAlignment="1">
      <alignment vertical="center"/>
    </xf>
    <xf numFmtId="0" fontId="6" fillId="0" borderId="49" xfId="0" applyFont="1" applyFill="1" applyBorder="1" applyAlignment="1">
      <alignment horizontal="center" vertical="center"/>
    </xf>
    <xf numFmtId="0" fontId="6" fillId="4" borderId="28" xfId="0" applyFont="1" applyFill="1" applyBorder="1" applyAlignment="1">
      <alignment horizontal="center" vertical="center"/>
    </xf>
    <xf numFmtId="0" fontId="6" fillId="4" borderId="99" xfId="0" applyFont="1" applyFill="1" applyBorder="1" applyAlignment="1">
      <alignment horizontal="center" vertical="center"/>
    </xf>
    <xf numFmtId="0" fontId="27" fillId="0" borderId="88" xfId="0" applyFont="1" applyFill="1" applyBorder="1">
      <alignment vertical="center"/>
    </xf>
    <xf numFmtId="0" fontId="27" fillId="0" borderId="49" xfId="0" applyFont="1" applyFill="1" applyBorder="1">
      <alignment vertical="center"/>
    </xf>
    <xf numFmtId="0" fontId="27" fillId="0" borderId="97" xfId="0" applyFont="1" applyFill="1" applyBorder="1">
      <alignment vertical="center"/>
    </xf>
    <xf numFmtId="0" fontId="27" fillId="0" borderId="95" xfId="0" applyFont="1" applyFill="1" applyBorder="1">
      <alignment vertical="center"/>
    </xf>
    <xf numFmtId="0" fontId="4" fillId="0" borderId="88" xfId="0" applyFont="1" applyBorder="1" applyAlignment="1">
      <alignment horizontal="left" vertical="center"/>
    </xf>
    <xf numFmtId="0" fontId="4" fillId="0" borderId="49" xfId="0" applyFont="1" applyBorder="1" applyAlignment="1">
      <alignment horizontal="left" vertical="center"/>
    </xf>
    <xf numFmtId="0" fontId="4" fillId="0" borderId="97" xfId="0" applyFont="1" applyFill="1" applyBorder="1">
      <alignment vertical="center"/>
    </xf>
    <xf numFmtId="0" fontId="4" fillId="0" borderId="48" xfId="0" applyFont="1" applyFill="1" applyBorder="1">
      <alignment vertical="center"/>
    </xf>
    <xf numFmtId="0" fontId="4" fillId="0" borderId="94" xfId="0" applyFont="1" applyFill="1" applyBorder="1">
      <alignment vertical="center"/>
    </xf>
    <xf numFmtId="0" fontId="4" fillId="0" borderId="55" xfId="0" applyFont="1" applyFill="1" applyBorder="1">
      <alignment vertical="center"/>
    </xf>
    <xf numFmtId="0" fontId="4" fillId="0" borderId="95" xfId="0" applyFont="1" applyFill="1" applyBorder="1" applyAlignment="1">
      <alignment horizontal="left" vertical="center"/>
    </xf>
    <xf numFmtId="0" fontId="4" fillId="0" borderId="58" xfId="0" applyFont="1" applyFill="1" applyBorder="1" applyAlignment="1">
      <alignment horizontal="left" vertical="center"/>
    </xf>
    <xf numFmtId="0" fontId="4" fillId="0" borderId="88" xfId="0" applyFont="1" applyFill="1" applyBorder="1">
      <alignment vertical="center"/>
    </xf>
    <xf numFmtId="0" fontId="4" fillId="0" borderId="49" xfId="0" applyFont="1" applyFill="1" applyBorder="1">
      <alignment vertical="center"/>
    </xf>
    <xf numFmtId="0" fontId="4" fillId="0" borderId="88" xfId="0" applyFont="1" applyFill="1" applyBorder="1" applyAlignment="1">
      <alignment vertical="center" wrapText="1"/>
    </xf>
    <xf numFmtId="0" fontId="4" fillId="0" borderId="49" xfId="0" applyFont="1" applyFill="1" applyBorder="1" applyAlignment="1">
      <alignment vertical="center" wrapText="1"/>
    </xf>
    <xf numFmtId="0" fontId="4" fillId="0" borderId="93" xfId="0" applyFont="1" applyFill="1" applyBorder="1">
      <alignment vertical="center"/>
    </xf>
    <xf numFmtId="0" fontId="4" fillId="0" borderId="17" xfId="0" applyFont="1" applyFill="1" applyBorder="1">
      <alignment vertical="center"/>
    </xf>
    <xf numFmtId="0" fontId="26" fillId="4" borderId="0" xfId="0" applyFont="1" applyFill="1" applyBorder="1" applyAlignment="1">
      <alignment horizontal="center" vertical="center" readingOrder="1"/>
    </xf>
    <xf numFmtId="0" fontId="4" fillId="0" borderId="88" xfId="0" applyFont="1" applyFill="1" applyBorder="1">
      <alignment vertical="center"/>
    </xf>
    <xf numFmtId="0" fontId="4" fillId="0" borderId="88" xfId="0" applyFont="1" applyFill="1" applyBorder="1">
      <alignment vertical="center"/>
    </xf>
    <xf numFmtId="0" fontId="4" fillId="0" borderId="49" xfId="0" applyFont="1" applyFill="1" applyBorder="1">
      <alignment vertical="center"/>
    </xf>
    <xf numFmtId="0" fontId="4" fillId="0" borderId="96" xfId="0" applyFont="1" applyFill="1" applyBorder="1">
      <alignment vertical="center"/>
    </xf>
    <xf numFmtId="0" fontId="4" fillId="0" borderId="53" xfId="0" applyFont="1" applyFill="1" applyBorder="1">
      <alignment vertical="center"/>
    </xf>
    <xf numFmtId="0" fontId="4" fillId="0" borderId="49" xfId="0" applyFont="1" applyFill="1" applyBorder="1">
      <alignment vertical="center"/>
    </xf>
    <xf numFmtId="177" fontId="6" fillId="0" borderId="21" xfId="0" applyNumberFormat="1" applyFont="1" applyBorder="1" applyAlignment="1">
      <alignment horizontal="center" vertical="center"/>
    </xf>
    <xf numFmtId="177" fontId="6" fillId="0" borderId="21" xfId="0" applyNumberFormat="1" applyFont="1" applyFill="1" applyBorder="1" applyAlignment="1">
      <alignment horizontal="center" vertical="center"/>
    </xf>
    <xf numFmtId="177" fontId="6" fillId="0" borderId="27" xfId="0" applyNumberFormat="1" applyFont="1" applyFill="1" applyBorder="1" applyAlignment="1">
      <alignment horizontal="center" vertical="center"/>
    </xf>
    <xf numFmtId="177" fontId="6" fillId="0" borderId="37" xfId="0" applyNumberFormat="1" applyFont="1" applyFill="1" applyBorder="1" applyAlignment="1">
      <alignment horizontal="center" vertical="center"/>
    </xf>
    <xf numFmtId="0" fontId="8" fillId="0" borderId="49" xfId="0" applyFont="1" applyFill="1" applyBorder="1" applyAlignment="1">
      <alignment vertical="center"/>
    </xf>
    <xf numFmtId="0" fontId="4" fillId="0" borderId="101" xfId="0" applyFont="1" applyFill="1" applyBorder="1" applyAlignment="1">
      <alignment horizontal="center" vertical="center"/>
    </xf>
    <xf numFmtId="0" fontId="4" fillId="0" borderId="49" xfId="0" applyFont="1" applyFill="1" applyBorder="1">
      <alignment vertical="center"/>
    </xf>
    <xf numFmtId="0" fontId="4" fillId="0" borderId="48" xfId="0" applyFont="1" applyFill="1" applyBorder="1">
      <alignment vertical="center"/>
    </xf>
    <xf numFmtId="0" fontId="4" fillId="0" borderId="53" xfId="0" applyFont="1" applyFill="1" applyBorder="1">
      <alignment vertical="center"/>
    </xf>
    <xf numFmtId="0" fontId="4" fillId="3" borderId="69" xfId="0" applyFont="1" applyFill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14" fillId="5" borderId="103" xfId="1" applyFont="1" applyFill="1" applyBorder="1" applyAlignment="1">
      <alignment horizontal="center" vertical="center" wrapText="1"/>
    </xf>
    <xf numFmtId="0" fontId="14" fillId="5" borderId="104" xfId="1" applyFont="1" applyFill="1" applyBorder="1" applyAlignment="1">
      <alignment horizontal="center" vertical="center" wrapText="1"/>
    </xf>
    <xf numFmtId="178" fontId="6" fillId="5" borderId="105" xfId="1" applyNumberFormat="1" applyFont="1" applyFill="1" applyBorder="1" applyAlignment="1">
      <alignment horizontal="center" vertical="center" wrapText="1"/>
    </xf>
    <xf numFmtId="178" fontId="6" fillId="5" borderId="106" xfId="1" applyNumberFormat="1" applyFont="1" applyFill="1" applyBorder="1" applyAlignment="1">
      <alignment horizontal="center" vertical="center" wrapText="1"/>
    </xf>
    <xf numFmtId="178" fontId="6" fillId="5" borderId="107" xfId="1" applyNumberFormat="1" applyFont="1" applyFill="1" applyBorder="1" applyAlignment="1">
      <alignment horizontal="center" vertical="center" wrapText="1"/>
    </xf>
    <xf numFmtId="178" fontId="6" fillId="5" borderId="104" xfId="1" applyNumberFormat="1" applyFont="1" applyFill="1" applyBorder="1" applyAlignment="1">
      <alignment horizontal="center" vertical="center" wrapText="1"/>
    </xf>
    <xf numFmtId="49" fontId="5" fillId="0" borderId="0" xfId="0" applyNumberFormat="1" applyFont="1">
      <alignment vertical="center"/>
    </xf>
    <xf numFmtId="49" fontId="5" fillId="0" borderId="0" xfId="0" applyNumberFormat="1" applyFont="1" applyFill="1">
      <alignment vertical="center"/>
    </xf>
    <xf numFmtId="0" fontId="4" fillId="0" borderId="88" xfId="0" applyFont="1" applyFill="1" applyBorder="1">
      <alignment vertical="center"/>
    </xf>
    <xf numFmtId="0" fontId="4" fillId="0" borderId="49" xfId="0" applyFont="1" applyFill="1" applyBorder="1">
      <alignment vertical="center"/>
    </xf>
    <xf numFmtId="0" fontId="4" fillId="0" borderId="97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88" xfId="0" applyFont="1" applyFill="1" applyBorder="1">
      <alignment vertical="center"/>
    </xf>
    <xf numFmtId="0" fontId="4" fillId="0" borderId="88" xfId="0" applyFont="1" applyFill="1" applyBorder="1">
      <alignment vertical="center"/>
    </xf>
    <xf numFmtId="0" fontId="4" fillId="0" borderId="49" xfId="0" applyFont="1" applyFill="1" applyBorder="1">
      <alignment vertical="center"/>
    </xf>
    <xf numFmtId="0" fontId="8" fillId="0" borderId="88" xfId="0" applyFont="1" applyFill="1" applyBorder="1">
      <alignment vertical="center"/>
    </xf>
    <xf numFmtId="0" fontId="6" fillId="0" borderId="99" xfId="0" applyFont="1" applyFill="1" applyBorder="1" applyAlignment="1">
      <alignment horizontal="center" vertical="center"/>
    </xf>
    <xf numFmtId="0" fontId="6" fillId="0" borderId="97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/>
    </xf>
    <xf numFmtId="0" fontId="6" fillId="0" borderId="101" xfId="0" applyFont="1" applyFill="1" applyBorder="1" applyAlignment="1">
      <alignment horizontal="center" vertical="center"/>
    </xf>
    <xf numFmtId="0" fontId="30" fillId="5" borderId="104" xfId="1" applyFont="1" applyFill="1" applyBorder="1" applyAlignment="1">
      <alignment horizontal="center" vertical="center" wrapText="1"/>
    </xf>
    <xf numFmtId="0" fontId="4" fillId="0" borderId="48" xfId="0" applyFont="1" applyFill="1" applyBorder="1">
      <alignment vertical="center"/>
    </xf>
    <xf numFmtId="0" fontId="5" fillId="0" borderId="0" xfId="0" applyFont="1" applyBorder="1">
      <alignment vertical="center"/>
    </xf>
    <xf numFmtId="49" fontId="5" fillId="0" borderId="0" xfId="0" applyNumberFormat="1" applyFont="1" applyBorder="1">
      <alignment vertical="center"/>
    </xf>
    <xf numFmtId="0" fontId="6" fillId="4" borderId="21" xfId="0" applyFont="1" applyFill="1" applyBorder="1" applyAlignment="1">
      <alignment horizontal="center" vertical="center"/>
    </xf>
    <xf numFmtId="0" fontId="6" fillId="0" borderId="84" xfId="0" applyFont="1" applyBorder="1" applyAlignment="1">
      <alignment horizontal="center" vertical="center"/>
    </xf>
    <xf numFmtId="0" fontId="4" fillId="0" borderId="92" xfId="0" applyFont="1" applyFill="1" applyBorder="1" applyAlignment="1">
      <alignment horizontal="center" vertical="center"/>
    </xf>
    <xf numFmtId="0" fontId="4" fillId="0" borderId="94" xfId="0" applyFont="1" applyFill="1" applyBorder="1">
      <alignment vertical="center"/>
    </xf>
    <xf numFmtId="0" fontId="4" fillId="0" borderId="55" xfId="0" applyFont="1" applyFill="1" applyBorder="1">
      <alignment vertical="center"/>
    </xf>
    <xf numFmtId="0" fontId="6" fillId="0" borderId="55" xfId="0" applyFont="1" applyFill="1" applyBorder="1" applyAlignment="1">
      <alignment horizontal="center" vertical="center"/>
    </xf>
    <xf numFmtId="0" fontId="4" fillId="0" borderId="88" xfId="0" applyFont="1" applyFill="1" applyBorder="1">
      <alignment vertical="center"/>
    </xf>
    <xf numFmtId="0" fontId="4" fillId="0" borderId="49" xfId="0" applyFont="1" applyFill="1" applyBorder="1">
      <alignment vertical="center"/>
    </xf>
    <xf numFmtId="0" fontId="4" fillId="0" borderId="48" xfId="0" applyFont="1" applyFill="1" applyBorder="1">
      <alignment vertical="center"/>
    </xf>
    <xf numFmtId="0" fontId="4" fillId="0" borderId="51" xfId="0" applyFont="1" applyFill="1" applyBorder="1">
      <alignment vertical="center"/>
    </xf>
    <xf numFmtId="0" fontId="4" fillId="0" borderId="54" xfId="0" applyFont="1" applyFill="1" applyBorder="1">
      <alignment vertical="center"/>
    </xf>
    <xf numFmtId="0" fontId="6" fillId="4" borderId="66" xfId="0" applyFont="1" applyFill="1" applyBorder="1" applyAlignment="1">
      <alignment horizontal="center" vertical="center"/>
    </xf>
    <xf numFmtId="0" fontId="6" fillId="3" borderId="66" xfId="0" applyFont="1" applyFill="1" applyBorder="1" applyAlignment="1">
      <alignment horizontal="center" vertical="center"/>
    </xf>
    <xf numFmtId="0" fontId="6" fillId="0" borderId="66" xfId="0" applyFont="1" applyFill="1" applyBorder="1" applyAlignment="1">
      <alignment horizontal="center" vertical="center"/>
    </xf>
    <xf numFmtId="0" fontId="6" fillId="0" borderId="88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4" fillId="0" borderId="56" xfId="0" applyFont="1" applyFill="1" applyBorder="1" applyAlignment="1">
      <alignment horizontal="center" vertical="center"/>
    </xf>
    <xf numFmtId="177" fontId="6" fillId="0" borderId="79" xfId="0" applyNumberFormat="1" applyFont="1" applyFill="1" applyBorder="1" applyAlignment="1">
      <alignment horizontal="center" vertical="center"/>
    </xf>
    <xf numFmtId="177" fontId="6" fillId="0" borderId="80" xfId="0" applyNumberFormat="1" applyFont="1" applyBorder="1" applyAlignment="1">
      <alignment horizontal="center" vertical="center"/>
    </xf>
    <xf numFmtId="177" fontId="6" fillId="0" borderId="80" xfId="0" applyNumberFormat="1" applyFont="1" applyFill="1" applyBorder="1" applyAlignment="1">
      <alignment horizontal="center" vertical="center"/>
    </xf>
    <xf numFmtId="177" fontId="6" fillId="0" borderId="75" xfId="0" applyNumberFormat="1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4" fillId="0" borderId="94" xfId="0" applyFont="1" applyFill="1" applyBorder="1">
      <alignment vertical="center"/>
    </xf>
    <xf numFmtId="0" fontId="4" fillId="0" borderId="55" xfId="0" applyFont="1" applyFill="1" applyBorder="1">
      <alignment vertical="center"/>
    </xf>
    <xf numFmtId="0" fontId="6" fillId="4" borderId="91" xfId="0" applyFont="1" applyFill="1" applyBorder="1" applyAlignment="1">
      <alignment horizontal="center" vertical="center"/>
    </xf>
    <xf numFmtId="177" fontId="6" fillId="0" borderId="59" xfId="0" applyNumberFormat="1" applyFont="1" applyFill="1" applyBorder="1" applyAlignment="1">
      <alignment horizontal="center" vertical="center"/>
    </xf>
    <xf numFmtId="177" fontId="6" fillId="0" borderId="60" xfId="0" applyNumberFormat="1" applyFont="1" applyBorder="1" applyAlignment="1">
      <alignment horizontal="center" vertical="center"/>
    </xf>
    <xf numFmtId="177" fontId="6" fillId="0" borderId="60" xfId="0" applyNumberFormat="1" applyFont="1" applyFill="1" applyBorder="1" applyAlignment="1">
      <alignment horizontal="center" vertical="center"/>
    </xf>
    <xf numFmtId="177" fontId="6" fillId="0" borderId="91" xfId="0" applyNumberFormat="1" applyFont="1" applyFill="1" applyBorder="1" applyAlignment="1">
      <alignment horizontal="center" vertical="center"/>
    </xf>
    <xf numFmtId="177" fontId="6" fillId="0" borderId="30" xfId="0" applyNumberFormat="1" applyFont="1" applyFill="1" applyBorder="1" applyAlignment="1">
      <alignment horizontal="center" vertical="center"/>
    </xf>
    <xf numFmtId="177" fontId="6" fillId="0" borderId="24" xfId="0" applyNumberFormat="1" applyFont="1" applyFill="1" applyBorder="1" applyAlignment="1">
      <alignment horizontal="center" vertical="center"/>
    </xf>
    <xf numFmtId="177" fontId="6" fillId="0" borderId="43" xfId="0" applyNumberFormat="1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/>
    </xf>
    <xf numFmtId="0" fontId="6" fillId="4" borderId="56" xfId="0" applyFont="1" applyFill="1" applyBorder="1" applyAlignment="1">
      <alignment horizontal="center" vertical="center"/>
    </xf>
    <xf numFmtId="0" fontId="4" fillId="3" borderId="97" xfId="0" applyFont="1" applyFill="1" applyBorder="1">
      <alignment vertical="center"/>
    </xf>
    <xf numFmtId="0" fontId="4" fillId="3" borderId="48" xfId="0" applyFont="1" applyFill="1" applyBorder="1" applyAlignment="1">
      <alignment vertical="center" wrapText="1"/>
    </xf>
    <xf numFmtId="0" fontId="6" fillId="0" borderId="90" xfId="0" applyFont="1" applyFill="1" applyBorder="1" applyAlignment="1">
      <alignment horizontal="center" vertical="center"/>
    </xf>
    <xf numFmtId="0" fontId="6" fillId="4" borderId="90" xfId="0" applyFont="1" applyFill="1" applyBorder="1" applyAlignment="1">
      <alignment horizontal="center" vertical="center"/>
    </xf>
    <xf numFmtId="0" fontId="12" fillId="3" borderId="88" xfId="0" applyFont="1" applyFill="1" applyBorder="1">
      <alignment vertical="center"/>
    </xf>
    <xf numFmtId="0" fontId="4" fillId="0" borderId="49" xfId="0" applyFont="1" applyFill="1" applyBorder="1">
      <alignment vertical="center"/>
    </xf>
    <xf numFmtId="0" fontId="4" fillId="0" borderId="88" xfId="0" applyFont="1" applyFill="1" applyBorder="1" applyAlignment="1">
      <alignment horizontal="left" vertical="center"/>
    </xf>
    <xf numFmtId="0" fontId="4" fillId="0" borderId="49" xfId="0" applyFont="1" applyFill="1" applyBorder="1" applyAlignment="1">
      <alignment horizontal="left" vertical="center"/>
    </xf>
    <xf numFmtId="0" fontId="4" fillId="0" borderId="97" xfId="0" applyFont="1" applyFill="1" applyBorder="1" applyAlignment="1">
      <alignment horizontal="left" vertical="center"/>
    </xf>
    <xf numFmtId="0" fontId="4" fillId="0" borderId="48" xfId="0" applyFont="1" applyFill="1" applyBorder="1" applyAlignment="1">
      <alignment horizontal="left" vertical="center"/>
    </xf>
    <xf numFmtId="0" fontId="4" fillId="0" borderId="114" xfId="0" applyFont="1" applyFill="1" applyBorder="1" applyAlignment="1">
      <alignment horizontal="center" vertical="center"/>
    </xf>
    <xf numFmtId="0" fontId="6" fillId="0" borderId="115" xfId="0" applyFont="1" applyFill="1" applyBorder="1" applyAlignment="1">
      <alignment horizontal="center" vertical="center"/>
    </xf>
    <xf numFmtId="0" fontId="6" fillId="0" borderId="116" xfId="0" applyFont="1" applyFill="1" applyBorder="1" applyAlignment="1">
      <alignment horizontal="center" vertical="center"/>
    </xf>
    <xf numFmtId="0" fontId="4" fillId="0" borderId="117" xfId="0" applyFont="1" applyFill="1" applyBorder="1">
      <alignment vertical="center"/>
    </xf>
    <xf numFmtId="0" fontId="4" fillId="0" borderId="118" xfId="0" applyFont="1" applyFill="1" applyBorder="1">
      <alignment vertical="center"/>
    </xf>
    <xf numFmtId="0" fontId="10" fillId="2" borderId="6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08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65" xfId="0" applyFont="1" applyFill="1" applyBorder="1" applyAlignment="1">
      <alignment horizontal="center" vertical="center"/>
    </xf>
    <xf numFmtId="0" fontId="10" fillId="2" borderId="63" xfId="0" applyFont="1" applyFill="1" applyBorder="1" applyAlignment="1">
      <alignment horizontal="center" vertical="center"/>
    </xf>
    <xf numFmtId="0" fontId="10" fillId="2" borderId="53" xfId="0" applyFont="1" applyFill="1" applyBorder="1" applyAlignment="1">
      <alignment horizontal="center" vertical="center"/>
    </xf>
    <xf numFmtId="0" fontId="10" fillId="2" borderId="49" xfId="0" applyFont="1" applyFill="1" applyBorder="1" applyAlignment="1">
      <alignment horizontal="center" vertical="center"/>
    </xf>
    <xf numFmtId="0" fontId="10" fillId="2" borderId="48" xfId="0" applyFont="1" applyFill="1" applyBorder="1" applyAlignment="1">
      <alignment horizontal="center" vertical="center"/>
    </xf>
    <xf numFmtId="0" fontId="10" fillId="2" borderId="113" xfId="0" applyFont="1" applyFill="1" applyBorder="1" applyAlignment="1">
      <alignment horizontal="center" vertical="center"/>
    </xf>
    <xf numFmtId="0" fontId="6" fillId="0" borderId="109" xfId="0" applyFont="1" applyFill="1" applyBorder="1" applyAlignment="1">
      <alignment horizontal="center" vertical="center"/>
    </xf>
    <xf numFmtId="0" fontId="6" fillId="0" borderId="110" xfId="0" applyFont="1" applyFill="1" applyBorder="1" applyAlignment="1">
      <alignment horizontal="center" vertical="center"/>
    </xf>
    <xf numFmtId="0" fontId="6" fillId="4" borderId="109" xfId="0" applyFont="1" applyFill="1" applyBorder="1" applyAlignment="1">
      <alignment horizontal="center" vertical="center"/>
    </xf>
    <xf numFmtId="0" fontId="6" fillId="4" borderId="110" xfId="0" applyFont="1" applyFill="1" applyBorder="1" applyAlignment="1">
      <alignment horizontal="center" vertical="center"/>
    </xf>
    <xf numFmtId="0" fontId="4" fillId="0" borderId="55" xfId="0" applyFont="1" applyFill="1" applyBorder="1">
      <alignment vertical="center"/>
    </xf>
    <xf numFmtId="0" fontId="4" fillId="0" borderId="119" xfId="0" applyFont="1" applyFill="1" applyBorder="1" applyAlignment="1">
      <alignment horizontal="center" vertical="center"/>
    </xf>
    <xf numFmtId="0" fontId="6" fillId="4" borderId="101" xfId="0" applyFont="1" applyFill="1" applyBorder="1" applyAlignment="1">
      <alignment horizontal="center" vertical="center"/>
    </xf>
    <xf numFmtId="0" fontId="6" fillId="4" borderId="31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vertical="center"/>
    </xf>
    <xf numFmtId="0" fontId="6" fillId="3" borderId="101" xfId="0" applyFont="1" applyFill="1" applyBorder="1" applyAlignment="1">
      <alignment vertical="center"/>
    </xf>
    <xf numFmtId="0" fontId="4" fillId="0" borderId="94" xfId="0" applyFont="1" applyFill="1" applyBorder="1">
      <alignment vertical="center"/>
    </xf>
    <xf numFmtId="0" fontId="4" fillId="0" borderId="55" xfId="0" applyFont="1" applyFill="1" applyBorder="1">
      <alignment vertical="center"/>
    </xf>
    <xf numFmtId="0" fontId="6" fillId="4" borderId="109" xfId="0" applyFont="1" applyFill="1" applyBorder="1" applyAlignment="1">
      <alignment horizontal="center" vertical="center"/>
    </xf>
    <xf numFmtId="0" fontId="6" fillId="4" borderId="36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177" fontId="6" fillId="0" borderId="30" xfId="0" applyNumberFormat="1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10" fillId="2" borderId="7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3" xfId="0" applyFont="1" applyFill="1" applyBorder="1" applyAlignment="1">
      <alignment horizontal="center" vertical="center" wrapText="1"/>
    </xf>
    <xf numFmtId="0" fontId="12" fillId="2" borderId="64" xfId="0" applyFont="1" applyFill="1" applyBorder="1" applyAlignment="1">
      <alignment horizontal="center" vertical="center"/>
    </xf>
    <xf numFmtId="0" fontId="12" fillId="2" borderId="65" xfId="0" applyFont="1" applyFill="1" applyBorder="1" applyAlignment="1">
      <alignment horizontal="center" vertical="center"/>
    </xf>
    <xf numFmtId="0" fontId="12" fillId="2" borderId="63" xfId="0" applyFont="1" applyFill="1" applyBorder="1" applyAlignment="1">
      <alignment horizontal="center" vertical="center"/>
    </xf>
    <xf numFmtId="0" fontId="4" fillId="0" borderId="84" xfId="0" applyFont="1" applyFill="1" applyBorder="1">
      <alignment vertical="center"/>
    </xf>
    <xf numFmtId="0" fontId="4" fillId="0" borderId="84" xfId="0" applyFont="1" applyFill="1" applyBorder="1" applyAlignment="1">
      <alignment vertical="center" wrapText="1"/>
    </xf>
    <xf numFmtId="0" fontId="4" fillId="3" borderId="99" xfId="0" applyFont="1" applyFill="1" applyBorder="1" applyAlignment="1">
      <alignment vertical="center" wrapText="1"/>
    </xf>
    <xf numFmtId="0" fontId="6" fillId="0" borderId="122" xfId="0" applyFont="1" applyFill="1" applyBorder="1" applyAlignment="1">
      <alignment horizontal="center" vertical="center"/>
    </xf>
    <xf numFmtId="0" fontId="4" fillId="3" borderId="84" xfId="0" applyFont="1" applyFill="1" applyBorder="1" applyAlignment="1">
      <alignment vertical="center" wrapText="1"/>
    </xf>
    <xf numFmtId="0" fontId="4" fillId="3" borderId="121" xfId="0" applyFont="1" applyFill="1" applyBorder="1" applyAlignment="1">
      <alignment vertical="center" wrapText="1"/>
    </xf>
    <xf numFmtId="0" fontId="4" fillId="0" borderId="96" xfId="0" applyFont="1" applyFill="1" applyBorder="1">
      <alignment vertical="center"/>
    </xf>
    <xf numFmtId="0" fontId="4" fillId="0" borderId="53" xfId="0" applyFont="1" applyFill="1" applyBorder="1">
      <alignment vertical="center"/>
    </xf>
    <xf numFmtId="0" fontId="4" fillId="0" borderId="88" xfId="0" applyFont="1" applyFill="1" applyBorder="1">
      <alignment vertical="center"/>
    </xf>
    <xf numFmtId="0" fontId="4" fillId="0" borderId="49" xfId="0" applyFont="1" applyFill="1" applyBorder="1">
      <alignment vertical="center"/>
    </xf>
    <xf numFmtId="0" fontId="4" fillId="0" borderId="14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4" fillId="0" borderId="93" xfId="0" applyFont="1" applyFill="1" applyBorder="1">
      <alignment vertical="center"/>
    </xf>
    <xf numFmtId="0" fontId="4" fillId="0" borderId="17" xfId="0" applyFont="1" applyFill="1" applyBorder="1">
      <alignment vertical="center"/>
    </xf>
    <xf numFmtId="0" fontId="4" fillId="0" borderId="66" xfId="0" applyFont="1" applyFill="1" applyBorder="1" applyAlignment="1">
      <alignment horizontal="left" vertical="center" wrapText="1"/>
    </xf>
    <xf numFmtId="0" fontId="4" fillId="0" borderId="49" xfId="0" applyFont="1" applyFill="1" applyBorder="1" applyAlignment="1">
      <alignment horizontal="left" vertical="center" wrapText="1"/>
    </xf>
    <xf numFmtId="0" fontId="4" fillId="0" borderId="84" xfId="0" applyFont="1" applyFill="1" applyBorder="1" applyAlignment="1">
      <alignment horizontal="left" vertical="center" wrapText="1"/>
    </xf>
    <xf numFmtId="0" fontId="4" fillId="0" borderId="88" xfId="0" applyFont="1" applyFill="1" applyBorder="1" applyAlignment="1">
      <alignment vertical="center" wrapText="1"/>
    </xf>
    <xf numFmtId="0" fontId="4" fillId="0" borderId="49" xfId="0" applyFont="1" applyFill="1" applyBorder="1" applyAlignment="1">
      <alignment vertical="center" wrapText="1"/>
    </xf>
    <xf numFmtId="0" fontId="12" fillId="0" borderId="88" xfId="0" applyFont="1" applyFill="1" applyBorder="1" applyAlignment="1">
      <alignment horizontal="left" vertical="center"/>
    </xf>
    <xf numFmtId="0" fontId="4" fillId="0" borderId="49" xfId="0" applyFont="1" applyFill="1" applyBorder="1" applyAlignment="1">
      <alignment horizontal="left" vertical="center"/>
    </xf>
    <xf numFmtId="0" fontId="4" fillId="0" borderId="33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34" xfId="0" applyFont="1" applyFill="1" applyBorder="1" applyAlignment="1">
      <alignment horizontal="center" vertical="center" wrapText="1"/>
    </xf>
    <xf numFmtId="0" fontId="4" fillId="0" borderId="5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7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12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10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2" fillId="0" borderId="95" xfId="0" applyFont="1" applyFill="1" applyBorder="1">
      <alignment vertical="center"/>
    </xf>
    <xf numFmtId="0" fontId="12" fillId="0" borderId="58" xfId="0" applyFont="1" applyFill="1" applyBorder="1">
      <alignment vertical="center"/>
    </xf>
    <xf numFmtId="0" fontId="25" fillId="0" borderId="88" xfId="0" applyFont="1" applyFill="1" applyBorder="1" applyAlignment="1">
      <alignment horizontal="left" vertical="center" shrinkToFit="1"/>
    </xf>
    <xf numFmtId="0" fontId="25" fillId="0" borderId="49" xfId="0" applyFont="1" applyFill="1" applyBorder="1" applyAlignment="1">
      <alignment horizontal="left" vertical="center" shrinkToFit="1"/>
    </xf>
    <xf numFmtId="0" fontId="6" fillId="0" borderId="80" xfId="0" applyFont="1" applyBorder="1" applyAlignment="1">
      <alignment horizontal="center" vertical="center"/>
    </xf>
    <xf numFmtId="0" fontId="6" fillId="0" borderId="111" xfId="0" applyFont="1" applyBorder="1" applyAlignment="1">
      <alignment horizontal="center" vertical="center"/>
    </xf>
    <xf numFmtId="0" fontId="10" fillId="0" borderId="88" xfId="0" applyFont="1" applyFill="1" applyBorder="1" applyAlignment="1">
      <alignment horizontal="left" vertical="center" shrinkToFit="1"/>
    </xf>
    <xf numFmtId="0" fontId="10" fillId="0" borderId="49" xfId="0" applyFont="1" applyFill="1" applyBorder="1" applyAlignment="1">
      <alignment horizontal="left" vertical="center" shrinkToFit="1"/>
    </xf>
    <xf numFmtId="0" fontId="27" fillId="0" borderId="88" xfId="0" applyFont="1" applyFill="1" applyBorder="1" applyAlignment="1">
      <alignment horizontal="left" vertical="center" wrapText="1"/>
    </xf>
    <xf numFmtId="0" fontId="27" fillId="0" borderId="49" xfId="0" applyFont="1" applyFill="1" applyBorder="1" applyAlignment="1">
      <alignment horizontal="left" vertical="center" wrapText="1"/>
    </xf>
    <xf numFmtId="0" fontId="4" fillId="0" borderId="88" xfId="0" applyFont="1" applyFill="1" applyBorder="1" applyAlignment="1">
      <alignment horizontal="left" vertical="center"/>
    </xf>
    <xf numFmtId="0" fontId="4" fillId="3" borderId="88" xfId="0" applyFont="1" applyFill="1" applyBorder="1" applyAlignment="1">
      <alignment horizontal="left" vertical="center"/>
    </xf>
    <xf numFmtId="0" fontId="4" fillId="3" borderId="49" xfId="0" applyFont="1" applyFill="1" applyBorder="1" applyAlignment="1">
      <alignment horizontal="left" vertical="center"/>
    </xf>
    <xf numFmtId="0" fontId="4" fillId="3" borderId="96" xfId="0" applyFont="1" applyFill="1" applyBorder="1">
      <alignment vertical="center"/>
    </xf>
    <xf numFmtId="0" fontId="4" fillId="3" borderId="53" xfId="0" applyFont="1" applyFill="1" applyBorder="1">
      <alignment vertical="center"/>
    </xf>
    <xf numFmtId="0" fontId="4" fillId="0" borderId="94" xfId="0" applyFont="1" applyFill="1" applyBorder="1">
      <alignment vertical="center"/>
    </xf>
    <xf numFmtId="0" fontId="4" fillId="0" borderId="55" xfId="0" applyFont="1" applyFill="1" applyBorder="1">
      <alignment vertical="center"/>
    </xf>
    <xf numFmtId="0" fontId="12" fillId="0" borderId="97" xfId="0" applyFont="1" applyFill="1" applyBorder="1">
      <alignment vertical="center"/>
    </xf>
    <xf numFmtId="0" fontId="12" fillId="0" borderId="48" xfId="0" applyFont="1" applyFill="1" applyBorder="1">
      <alignment vertical="center"/>
    </xf>
    <xf numFmtId="0" fontId="6" fillId="0" borderId="80" xfId="0" applyFont="1" applyFill="1" applyBorder="1" applyAlignment="1">
      <alignment horizontal="center" vertical="center"/>
    </xf>
    <xf numFmtId="0" fontId="6" fillId="0" borderId="111" xfId="0" applyFont="1" applyFill="1" applyBorder="1" applyAlignment="1">
      <alignment horizontal="center" vertical="center"/>
    </xf>
    <xf numFmtId="0" fontId="6" fillId="0" borderId="74" xfId="0" applyFont="1" applyFill="1" applyBorder="1" applyAlignment="1">
      <alignment horizontal="center" vertical="center"/>
    </xf>
    <xf numFmtId="0" fontId="6" fillId="0" borderId="109" xfId="0" applyFont="1" applyFill="1" applyBorder="1" applyAlignment="1">
      <alignment horizontal="center" vertical="center"/>
    </xf>
    <xf numFmtId="0" fontId="4" fillId="0" borderId="96" xfId="0" applyFont="1" applyFill="1" applyBorder="1" applyAlignment="1">
      <alignment vertical="center" wrapText="1"/>
    </xf>
    <xf numFmtId="0" fontId="4" fillId="0" borderId="53" xfId="0" applyFont="1" applyFill="1" applyBorder="1" applyAlignment="1">
      <alignment vertical="center" wrapText="1"/>
    </xf>
    <xf numFmtId="0" fontId="4" fillId="0" borderId="97" xfId="0" applyFont="1" applyFill="1" applyBorder="1" applyAlignment="1">
      <alignment horizontal="left" vertical="center"/>
    </xf>
    <xf numFmtId="0" fontId="4" fillId="0" borderId="48" xfId="0" applyFont="1" applyFill="1" applyBorder="1" applyAlignment="1">
      <alignment horizontal="left" vertical="center"/>
    </xf>
    <xf numFmtId="0" fontId="4" fillId="0" borderId="88" xfId="0" applyFont="1" applyBorder="1" applyAlignment="1">
      <alignment horizontal="justify" vertical="center"/>
    </xf>
    <xf numFmtId="0" fontId="4" fillId="0" borderId="49" xfId="0" applyFont="1" applyBorder="1" applyAlignment="1">
      <alignment horizontal="justify" vertical="center"/>
    </xf>
    <xf numFmtId="0" fontId="7" fillId="5" borderId="1" xfId="1" applyFont="1" applyFill="1" applyBorder="1" applyAlignment="1">
      <alignment horizontal="center" vertical="center" wrapText="1"/>
    </xf>
    <xf numFmtId="0" fontId="7" fillId="5" borderId="35" xfId="1" applyFont="1" applyFill="1" applyBorder="1" applyAlignment="1">
      <alignment horizontal="center" vertical="center" wrapText="1"/>
    </xf>
    <xf numFmtId="0" fontId="10" fillId="2" borderId="78" xfId="0" applyFont="1" applyFill="1" applyBorder="1" applyAlignment="1">
      <alignment horizontal="center" vertical="center"/>
    </xf>
    <xf numFmtId="0" fontId="4" fillId="2" borderId="108" xfId="0" applyFont="1" applyFill="1" applyBorder="1" applyAlignment="1">
      <alignment horizontal="center" vertical="center"/>
    </xf>
    <xf numFmtId="0" fontId="4" fillId="0" borderId="87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/>
    </xf>
    <xf numFmtId="0" fontId="6" fillId="0" borderId="75" xfId="0" applyFont="1" applyFill="1" applyBorder="1" applyAlignment="1">
      <alignment horizontal="center" vertical="center"/>
    </xf>
    <xf numFmtId="0" fontId="6" fillId="0" borderId="110" xfId="0" applyFont="1" applyFill="1" applyBorder="1" applyAlignment="1">
      <alignment horizontal="center" vertical="center"/>
    </xf>
    <xf numFmtId="0" fontId="6" fillId="4" borderId="74" xfId="0" applyFont="1" applyFill="1" applyBorder="1" applyAlignment="1">
      <alignment horizontal="center" vertical="center"/>
    </xf>
    <xf numFmtId="0" fontId="6" fillId="4" borderId="109" xfId="0" applyFont="1" applyFill="1" applyBorder="1" applyAlignment="1">
      <alignment horizontal="center" vertical="center"/>
    </xf>
    <xf numFmtId="0" fontId="6" fillId="4" borderId="75" xfId="0" applyFont="1" applyFill="1" applyBorder="1" applyAlignment="1">
      <alignment horizontal="center" vertical="center"/>
    </xf>
    <xf numFmtId="0" fontId="6" fillId="4" borderId="110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4" fillId="0" borderId="120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121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4" fillId="0" borderId="81" xfId="0" applyFont="1" applyFill="1" applyBorder="1" applyAlignment="1">
      <alignment horizontal="center" vertical="center"/>
    </xf>
    <xf numFmtId="0" fontId="4" fillId="0" borderId="61" xfId="0" applyFont="1" applyFill="1" applyBorder="1" applyAlignment="1">
      <alignment horizontal="center" vertical="center"/>
    </xf>
    <xf numFmtId="0" fontId="9" fillId="0" borderId="56" xfId="0" applyFont="1" applyBorder="1" applyAlignment="1">
      <alignment horizontal="left" vertical="center"/>
    </xf>
    <xf numFmtId="0" fontId="9" fillId="0" borderId="51" xfId="0" applyFont="1" applyBorder="1" applyAlignment="1">
      <alignment horizontal="left" vertical="center"/>
    </xf>
    <xf numFmtId="0" fontId="9" fillId="0" borderId="54" xfId="0" applyFont="1" applyBorder="1" applyAlignment="1">
      <alignment horizontal="left" vertical="center"/>
    </xf>
    <xf numFmtId="0" fontId="15" fillId="0" borderId="92" xfId="0" applyFont="1" applyBorder="1" applyAlignment="1">
      <alignment horizontal="left" vertical="center"/>
    </xf>
    <xf numFmtId="0" fontId="7" fillId="0" borderId="93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0" fontId="7" fillId="5" borderId="51" xfId="1" applyFont="1" applyFill="1" applyBorder="1" applyAlignment="1">
      <alignment horizontal="center" vertical="center" wrapText="1"/>
    </xf>
    <xf numFmtId="0" fontId="7" fillId="5" borderId="54" xfId="1" applyFont="1" applyFill="1" applyBorder="1" applyAlignment="1">
      <alignment horizontal="center" vertical="center" wrapText="1"/>
    </xf>
    <xf numFmtId="178" fontId="7" fillId="5" borderId="52" xfId="1" applyNumberFormat="1" applyFont="1" applyFill="1" applyBorder="1" applyAlignment="1">
      <alignment horizontal="center" vertical="center" wrapText="1"/>
    </xf>
    <xf numFmtId="0" fontId="7" fillId="5" borderId="57" xfId="1" applyFont="1" applyFill="1" applyBorder="1" applyAlignment="1">
      <alignment horizontal="center" vertical="center" wrapText="1"/>
    </xf>
    <xf numFmtId="0" fontId="4" fillId="0" borderId="94" xfId="0" applyFont="1" applyBorder="1">
      <alignment vertical="center"/>
    </xf>
    <xf numFmtId="0" fontId="4" fillId="0" borderId="55" xfId="0" applyFont="1" applyBorder="1">
      <alignment vertical="center"/>
    </xf>
    <xf numFmtId="0" fontId="4" fillId="0" borderId="88" xfId="0" applyFont="1" applyBorder="1" applyAlignment="1">
      <alignment vertical="center" wrapText="1"/>
    </xf>
    <xf numFmtId="0" fontId="4" fillId="0" borderId="49" xfId="0" applyFont="1" applyBorder="1" applyAlignment="1">
      <alignment vertical="center" wrapText="1"/>
    </xf>
    <xf numFmtId="0" fontId="10" fillId="0" borderId="88" xfId="0" applyFont="1" applyBorder="1" applyAlignment="1">
      <alignment horizontal="justify" vertical="center"/>
    </xf>
    <xf numFmtId="0" fontId="10" fillId="0" borderId="49" xfId="0" applyFont="1" applyBorder="1" applyAlignment="1">
      <alignment horizontal="justify" vertical="center"/>
    </xf>
    <xf numFmtId="0" fontId="17" fillId="5" borderId="35" xfId="1" applyFont="1" applyFill="1" applyBorder="1" applyAlignment="1">
      <alignment horizontal="center" vertical="center" wrapText="1"/>
    </xf>
    <xf numFmtId="0" fontId="17" fillId="5" borderId="102" xfId="1" applyFont="1" applyFill="1" applyBorder="1" applyAlignment="1">
      <alignment horizontal="center" vertical="center" wrapText="1"/>
    </xf>
    <xf numFmtId="0" fontId="14" fillId="5" borderId="51" xfId="1" applyFont="1" applyFill="1" applyBorder="1" applyAlignment="1">
      <alignment horizontal="center" vertical="center" wrapText="1"/>
    </xf>
    <xf numFmtId="0" fontId="14" fillId="5" borderId="52" xfId="1" applyFont="1" applyFill="1" applyBorder="1" applyAlignment="1">
      <alignment horizontal="center" vertical="center" wrapText="1"/>
    </xf>
    <xf numFmtId="0" fontId="7" fillId="5" borderId="2" xfId="1" applyFont="1" applyFill="1" applyBorder="1" applyAlignment="1">
      <alignment horizontal="center" vertical="center" wrapText="1"/>
    </xf>
    <xf numFmtId="0" fontId="7" fillId="5" borderId="6" xfId="1" applyFont="1" applyFill="1" applyBorder="1" applyAlignment="1">
      <alignment horizontal="center" vertical="center" wrapText="1"/>
    </xf>
    <xf numFmtId="0" fontId="7" fillId="5" borderId="5" xfId="1" applyFont="1" applyFill="1" applyBorder="1" applyAlignment="1">
      <alignment horizontal="center" vertical="center" wrapText="1"/>
    </xf>
    <xf numFmtId="0" fontId="7" fillId="5" borderId="20" xfId="1" applyFont="1" applyFill="1" applyBorder="1" applyAlignment="1">
      <alignment horizontal="center" vertical="center" wrapText="1"/>
    </xf>
    <xf numFmtId="0" fontId="7" fillId="5" borderId="98" xfId="1" applyFont="1" applyFill="1" applyBorder="1" applyAlignment="1">
      <alignment horizontal="center" vertical="center" wrapText="1"/>
    </xf>
    <xf numFmtId="0" fontId="4" fillId="0" borderId="122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left" vertical="center"/>
    </xf>
    <xf numFmtId="0" fontId="6" fillId="0" borderId="120" xfId="0" applyFont="1" applyFill="1" applyBorder="1" applyAlignment="1">
      <alignment horizontal="center" vertical="center"/>
    </xf>
    <xf numFmtId="0" fontId="6" fillId="0" borderId="121" xfId="0" applyFont="1" applyFill="1" applyBorder="1" applyAlignment="1">
      <alignment horizontal="center" vertical="center"/>
    </xf>
    <xf numFmtId="0" fontId="31" fillId="0" borderId="0" xfId="0" applyFont="1" applyFill="1" applyBorder="1">
      <alignment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34"/>
  <sheetViews>
    <sheetView tabSelected="1" zoomScale="90" zoomScaleNormal="90" zoomScaleSheetLayoutView="100" workbookViewId="0">
      <pane xSplit="4" ySplit="4" topLeftCell="E27" activePane="bottomRight" state="frozen"/>
      <selection pane="topRight" activeCell="E1" sqref="E1"/>
      <selection pane="bottomLeft" activeCell="A5" sqref="A5"/>
      <selection pane="bottomRight" activeCell="M35" sqref="M35"/>
    </sheetView>
  </sheetViews>
  <sheetFormatPr defaultRowHeight="16.5" x14ac:dyDescent="0.3"/>
  <cols>
    <col min="1" max="1" width="11.625" style="196" customWidth="1"/>
    <col min="2" max="2" width="7.625" customWidth="1"/>
    <col min="3" max="3" width="6.625" style="131" customWidth="1"/>
    <col min="4" max="4" width="6.375" style="1" hidden="1" customWidth="1"/>
    <col min="5" max="13" width="9.625" style="3" customWidth="1"/>
    <col min="14" max="14" width="9.375" style="3" customWidth="1"/>
    <col min="15" max="23" width="4.625" style="3" customWidth="1"/>
    <col min="24" max="24" width="0.375" style="3" hidden="1" customWidth="1"/>
    <col min="25" max="25" width="36.625" customWidth="1"/>
    <col min="26" max="26" width="33.875" customWidth="1"/>
    <col min="27" max="101" width="9" customWidth="1"/>
  </cols>
  <sheetData>
    <row r="1" spans="1:33" s="2" customFormat="1" ht="50.1" customHeight="1" thickBot="1" x14ac:dyDescent="0.35">
      <c r="A1" s="386" t="s">
        <v>351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7"/>
      <c r="V1" s="387"/>
      <c r="W1" s="387"/>
      <c r="X1" s="387"/>
      <c r="Y1" s="387"/>
      <c r="Z1" s="388"/>
    </row>
    <row r="2" spans="1:33" s="51" customFormat="1" ht="30" customHeight="1" thickBot="1" x14ac:dyDescent="0.35">
      <c r="A2" s="389" t="s">
        <v>352</v>
      </c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1"/>
    </row>
    <row r="3" spans="1:33" s="3" customFormat="1" ht="30" customHeight="1" x14ac:dyDescent="0.3">
      <c r="A3" s="366" t="s">
        <v>253</v>
      </c>
      <c r="B3" s="406" t="s">
        <v>19</v>
      </c>
      <c r="C3" s="402" t="s">
        <v>18</v>
      </c>
      <c r="D3" s="404" t="s">
        <v>17</v>
      </c>
      <c r="E3" s="366" t="s">
        <v>126</v>
      </c>
      <c r="F3" s="367"/>
      <c r="G3" s="366" t="s">
        <v>0</v>
      </c>
      <c r="H3" s="367"/>
      <c r="I3" s="366" t="s">
        <v>1</v>
      </c>
      <c r="J3" s="367"/>
      <c r="K3" s="366" t="s">
        <v>42</v>
      </c>
      <c r="L3" s="367"/>
      <c r="M3" s="366" t="s">
        <v>2</v>
      </c>
      <c r="N3" s="367"/>
      <c r="O3" s="409"/>
      <c r="P3" s="409"/>
      <c r="Q3" s="409"/>
      <c r="R3" s="409"/>
      <c r="S3" s="409"/>
      <c r="T3" s="409"/>
      <c r="U3" s="409"/>
      <c r="V3" s="409"/>
      <c r="W3" s="409"/>
      <c r="X3" s="410"/>
      <c r="Y3" s="392" t="s">
        <v>68</v>
      </c>
      <c r="Z3" s="393"/>
    </row>
    <row r="4" spans="1:33" s="3" customFormat="1" ht="21.75" customHeight="1" thickBot="1" x14ac:dyDescent="0.35">
      <c r="A4" s="408"/>
      <c r="B4" s="407"/>
      <c r="C4" s="403"/>
      <c r="D4" s="405"/>
      <c r="E4" s="185" t="s">
        <v>3</v>
      </c>
      <c r="F4" s="205" t="s">
        <v>4</v>
      </c>
      <c r="G4" s="185" t="s">
        <v>3</v>
      </c>
      <c r="H4" s="186" t="s">
        <v>4</v>
      </c>
      <c r="I4" s="185" t="s">
        <v>3</v>
      </c>
      <c r="J4" s="186" t="s">
        <v>4</v>
      </c>
      <c r="K4" s="185" t="s">
        <v>3</v>
      </c>
      <c r="L4" s="186" t="s">
        <v>4</v>
      </c>
      <c r="M4" s="185" t="s">
        <v>3</v>
      </c>
      <c r="N4" s="186" t="s">
        <v>217</v>
      </c>
      <c r="O4" s="188">
        <v>46270</v>
      </c>
      <c r="P4" s="189">
        <v>46277</v>
      </c>
      <c r="Q4" s="187">
        <v>46284</v>
      </c>
      <c r="R4" s="187">
        <v>46305</v>
      </c>
      <c r="S4" s="188">
        <v>46312</v>
      </c>
      <c r="T4" s="188">
        <v>46319</v>
      </c>
      <c r="U4" s="189">
        <v>46326</v>
      </c>
      <c r="V4" s="187">
        <v>46333</v>
      </c>
      <c r="W4" s="187">
        <v>46340</v>
      </c>
      <c r="X4" s="190">
        <v>46347</v>
      </c>
      <c r="Y4" s="394"/>
      <c r="Z4" s="395"/>
    </row>
    <row r="5" spans="1:33" s="3" customFormat="1" ht="15.6" customHeight="1" x14ac:dyDescent="0.3">
      <c r="A5" s="321" t="s">
        <v>5</v>
      </c>
      <c r="B5" s="305" t="s">
        <v>142</v>
      </c>
      <c r="C5" s="258" t="s">
        <v>69</v>
      </c>
      <c r="D5" s="80">
        <f>COUNTIF(E5:N5,"●*")</f>
        <v>5</v>
      </c>
      <c r="E5" s="14" t="s">
        <v>62</v>
      </c>
      <c r="F5" s="18" t="s">
        <v>15</v>
      </c>
      <c r="G5" s="110" t="s">
        <v>15</v>
      </c>
      <c r="H5" s="111" t="s">
        <v>35</v>
      </c>
      <c r="I5" s="4" t="s">
        <v>15</v>
      </c>
      <c r="J5" s="18" t="s">
        <v>15</v>
      </c>
      <c r="K5" s="110" t="s">
        <v>39</v>
      </c>
      <c r="L5" s="111" t="s">
        <v>39</v>
      </c>
      <c r="M5" s="4"/>
      <c r="N5" s="18" t="s">
        <v>39</v>
      </c>
      <c r="O5" s="17"/>
      <c r="P5" s="17"/>
      <c r="Q5" s="17"/>
      <c r="R5" s="17"/>
      <c r="S5" s="17"/>
      <c r="T5" s="17"/>
      <c r="U5" s="17"/>
      <c r="V5" s="17"/>
      <c r="W5" s="17"/>
      <c r="X5" s="184"/>
      <c r="Y5" s="396" t="s">
        <v>141</v>
      </c>
      <c r="Z5" s="397"/>
      <c r="AD5" s="191"/>
      <c r="AG5" s="191"/>
    </row>
    <row r="6" spans="1:33" s="3" customFormat="1" ht="15.6" customHeight="1" x14ac:dyDescent="0.3">
      <c r="A6" s="321"/>
      <c r="B6" s="305"/>
      <c r="C6" s="259" t="s">
        <v>70</v>
      </c>
      <c r="D6" s="60">
        <f t="shared" ref="D6:D74" si="0">COUNTIF(E6:N6,"●*")</f>
        <v>4</v>
      </c>
      <c r="E6" s="6"/>
      <c r="F6" s="7" t="s">
        <v>35</v>
      </c>
      <c r="G6" s="104" t="s">
        <v>39</v>
      </c>
      <c r="H6" s="105" t="s">
        <v>15</v>
      </c>
      <c r="I6" s="6" t="s">
        <v>35</v>
      </c>
      <c r="J6" s="7" t="s">
        <v>39</v>
      </c>
      <c r="K6" s="104" t="s">
        <v>144</v>
      </c>
      <c r="L6" s="105" t="s">
        <v>15</v>
      </c>
      <c r="M6" s="6" t="s">
        <v>15</v>
      </c>
      <c r="N6" s="7" t="s">
        <v>35</v>
      </c>
      <c r="O6" s="9"/>
      <c r="P6" s="8"/>
      <c r="Q6" s="8"/>
      <c r="R6" s="8"/>
      <c r="S6" s="9"/>
      <c r="T6" s="8"/>
      <c r="U6" s="8"/>
      <c r="V6" s="9"/>
      <c r="W6" s="9"/>
      <c r="X6" s="142"/>
      <c r="Y6" s="398" t="s">
        <v>234</v>
      </c>
      <c r="Z6" s="399"/>
      <c r="AD6" s="191"/>
      <c r="AG6" s="191"/>
    </row>
    <row r="7" spans="1:33" s="3" customFormat="1" ht="15.6" customHeight="1" x14ac:dyDescent="0.3">
      <c r="A7" s="321"/>
      <c r="B7" s="305"/>
      <c r="C7" s="259" t="s">
        <v>138</v>
      </c>
      <c r="D7" s="60">
        <f t="shared" si="0"/>
        <v>4</v>
      </c>
      <c r="E7" s="6" t="s">
        <v>39</v>
      </c>
      <c r="F7" s="7" t="s">
        <v>15</v>
      </c>
      <c r="G7" s="104" t="s">
        <v>144</v>
      </c>
      <c r="H7" s="105" t="s">
        <v>145</v>
      </c>
      <c r="I7" s="6" t="s">
        <v>35</v>
      </c>
      <c r="J7" s="7" t="s">
        <v>152</v>
      </c>
      <c r="K7" s="104" t="s">
        <v>15</v>
      </c>
      <c r="L7" s="105" t="s">
        <v>35</v>
      </c>
      <c r="M7" s="6" t="s">
        <v>35</v>
      </c>
      <c r="N7" s="7" t="s">
        <v>15</v>
      </c>
      <c r="O7" s="10"/>
      <c r="P7" s="9"/>
      <c r="Q7" s="9"/>
      <c r="R7" s="8"/>
      <c r="S7" s="8"/>
      <c r="T7" s="9"/>
      <c r="U7" s="8"/>
      <c r="V7" s="8"/>
      <c r="W7" s="9"/>
      <c r="X7" s="142"/>
      <c r="Y7" s="400" t="s">
        <v>140</v>
      </c>
      <c r="Z7" s="401"/>
      <c r="AD7" s="191"/>
      <c r="AG7" s="191"/>
    </row>
    <row r="8" spans="1:33" s="3" customFormat="1" ht="15.6" customHeight="1" x14ac:dyDescent="0.3">
      <c r="A8" s="321"/>
      <c r="B8" s="305"/>
      <c r="C8" s="259" t="s">
        <v>139</v>
      </c>
      <c r="D8" s="60">
        <f t="shared" si="0"/>
        <v>4</v>
      </c>
      <c r="E8" s="6" t="s">
        <v>15</v>
      </c>
      <c r="F8" s="7" t="s">
        <v>35</v>
      </c>
      <c r="G8" s="104" t="s">
        <v>39</v>
      </c>
      <c r="H8" s="105"/>
      <c r="I8" s="6" t="s">
        <v>15</v>
      </c>
      <c r="J8" s="7" t="s">
        <v>35</v>
      </c>
      <c r="K8" s="104" t="s">
        <v>35</v>
      </c>
      <c r="L8" s="105" t="s">
        <v>15</v>
      </c>
      <c r="M8" s="6" t="s">
        <v>15</v>
      </c>
      <c r="N8" s="7"/>
      <c r="O8" s="9"/>
      <c r="P8" s="8"/>
      <c r="Q8" s="8"/>
      <c r="R8" s="8"/>
      <c r="S8" s="9"/>
      <c r="T8" s="9" t="s">
        <v>15</v>
      </c>
      <c r="U8" s="8"/>
      <c r="V8" s="9"/>
      <c r="W8" s="9"/>
      <c r="X8" s="142"/>
      <c r="Y8" s="364" t="s">
        <v>265</v>
      </c>
      <c r="Z8" s="365"/>
      <c r="AD8" s="191"/>
      <c r="AG8" s="191"/>
    </row>
    <row r="9" spans="1:33" s="3" customFormat="1" ht="15.6" customHeight="1" thickBot="1" x14ac:dyDescent="0.35">
      <c r="A9" s="321"/>
      <c r="B9" s="305"/>
      <c r="C9" s="259" t="s">
        <v>220</v>
      </c>
      <c r="D9" s="60">
        <f t="shared" si="0"/>
        <v>4</v>
      </c>
      <c r="E9" s="6" t="s">
        <v>15</v>
      </c>
      <c r="F9" s="7" t="s">
        <v>39</v>
      </c>
      <c r="G9" s="104" t="s">
        <v>39</v>
      </c>
      <c r="H9" s="105" t="s">
        <v>15</v>
      </c>
      <c r="I9" s="6" t="s">
        <v>212</v>
      </c>
      <c r="J9" s="7" t="s">
        <v>15</v>
      </c>
      <c r="K9" s="104" t="s">
        <v>212</v>
      </c>
      <c r="L9" s="105" t="s">
        <v>212</v>
      </c>
      <c r="M9" s="6" t="s">
        <v>212</v>
      </c>
      <c r="N9" s="7" t="s">
        <v>15</v>
      </c>
      <c r="O9" s="9"/>
      <c r="P9" s="8"/>
      <c r="Q9" s="8"/>
      <c r="R9" s="8"/>
      <c r="S9" s="9"/>
      <c r="T9" s="9"/>
      <c r="U9" s="8"/>
      <c r="V9" s="9"/>
      <c r="W9" s="9"/>
      <c r="X9" s="142"/>
      <c r="Y9" s="153" t="s">
        <v>221</v>
      </c>
      <c r="Z9" s="154"/>
      <c r="AD9" s="191"/>
      <c r="AG9" s="191"/>
    </row>
    <row r="10" spans="1:33" s="3" customFormat="1" ht="21" customHeight="1" thickBot="1" x14ac:dyDescent="0.35">
      <c r="A10" s="31" t="s">
        <v>6</v>
      </c>
      <c r="B10" s="32" t="s">
        <v>121</v>
      </c>
      <c r="C10" s="260" t="s">
        <v>71</v>
      </c>
      <c r="D10" s="74">
        <f t="shared" si="0"/>
        <v>5</v>
      </c>
      <c r="E10" s="22" t="s">
        <v>39</v>
      </c>
      <c r="F10" s="23" t="s">
        <v>15</v>
      </c>
      <c r="G10" s="116" t="s">
        <v>15</v>
      </c>
      <c r="H10" s="117" t="s">
        <v>39</v>
      </c>
      <c r="I10" s="22" t="s">
        <v>15</v>
      </c>
      <c r="J10" s="23" t="s">
        <v>39</v>
      </c>
      <c r="K10" s="116" t="s">
        <v>39</v>
      </c>
      <c r="L10" s="117" t="s">
        <v>15</v>
      </c>
      <c r="M10" s="22" t="s">
        <v>15</v>
      </c>
      <c r="N10" s="23" t="s">
        <v>39</v>
      </c>
      <c r="O10" s="25"/>
      <c r="P10" s="41"/>
      <c r="Q10" s="41"/>
      <c r="R10" s="41"/>
      <c r="S10" s="41"/>
      <c r="T10" s="82"/>
      <c r="U10" s="41"/>
      <c r="V10" s="41"/>
      <c r="W10" s="41"/>
      <c r="X10" s="298"/>
      <c r="Y10" s="411" t="s">
        <v>25</v>
      </c>
      <c r="Z10" s="412"/>
      <c r="AD10" s="191"/>
      <c r="AG10" s="191"/>
    </row>
    <row r="11" spans="1:33" s="3" customFormat="1" ht="15.6" customHeight="1" x14ac:dyDescent="0.3">
      <c r="A11" s="321" t="s">
        <v>37</v>
      </c>
      <c r="B11" s="306" t="s">
        <v>121</v>
      </c>
      <c r="C11" s="258" t="s">
        <v>183</v>
      </c>
      <c r="D11" s="68">
        <f t="shared" si="0"/>
        <v>3</v>
      </c>
      <c r="E11" s="4" t="s">
        <v>60</v>
      </c>
      <c r="F11" s="18" t="s">
        <v>15</v>
      </c>
      <c r="G11" s="110" t="s">
        <v>15</v>
      </c>
      <c r="H11" s="111"/>
      <c r="I11" s="4"/>
      <c r="J11" s="18"/>
      <c r="K11" s="110" t="s">
        <v>15</v>
      </c>
      <c r="L11" s="111" t="s">
        <v>60</v>
      </c>
      <c r="M11" s="4" t="s">
        <v>60</v>
      </c>
      <c r="N11" s="18"/>
      <c r="O11" s="17"/>
      <c r="P11" s="29"/>
      <c r="Q11" s="29"/>
      <c r="R11" s="29"/>
      <c r="S11" s="29"/>
      <c r="T11" s="29"/>
      <c r="U11" s="29"/>
      <c r="V11" s="29"/>
      <c r="W11" s="29"/>
      <c r="X11" s="18"/>
      <c r="Y11" s="352" t="s">
        <v>192</v>
      </c>
      <c r="Z11" s="353"/>
      <c r="AD11" s="191"/>
      <c r="AG11" s="191"/>
    </row>
    <row r="12" spans="1:33" s="3" customFormat="1" ht="15.6" customHeight="1" x14ac:dyDescent="0.3">
      <c r="A12" s="321"/>
      <c r="B12" s="306"/>
      <c r="C12" s="259" t="s">
        <v>168</v>
      </c>
      <c r="D12" s="68">
        <f t="shared" si="0"/>
        <v>3</v>
      </c>
      <c r="E12" s="6" t="s">
        <v>15</v>
      </c>
      <c r="F12" s="7" t="s">
        <v>171</v>
      </c>
      <c r="G12" s="104"/>
      <c r="H12" s="105" t="s">
        <v>171</v>
      </c>
      <c r="I12" s="6" t="s">
        <v>60</v>
      </c>
      <c r="J12" s="7" t="s">
        <v>15</v>
      </c>
      <c r="K12" s="104"/>
      <c r="L12" s="105" t="s">
        <v>171</v>
      </c>
      <c r="M12" s="6" t="s">
        <v>15</v>
      </c>
      <c r="N12" s="7"/>
      <c r="O12" s="88"/>
      <c r="P12" s="88"/>
      <c r="Q12" s="88"/>
      <c r="R12" s="33"/>
      <c r="S12" s="38"/>
      <c r="T12" s="38"/>
      <c r="U12" s="33"/>
      <c r="V12" s="38"/>
      <c r="W12" s="38"/>
      <c r="X12" s="7"/>
      <c r="Y12" s="161" t="s">
        <v>169</v>
      </c>
      <c r="Z12" s="162"/>
      <c r="AD12" s="191"/>
      <c r="AG12" s="191"/>
    </row>
    <row r="13" spans="1:33" s="3" customFormat="1" ht="15.6" customHeight="1" x14ac:dyDescent="0.3">
      <c r="A13" s="321"/>
      <c r="B13" s="306"/>
      <c r="C13" s="258" t="s">
        <v>72</v>
      </c>
      <c r="D13" s="68">
        <f t="shared" si="0"/>
        <v>4</v>
      </c>
      <c r="E13" s="6"/>
      <c r="F13" s="7" t="s">
        <v>15</v>
      </c>
      <c r="G13" s="104" t="s">
        <v>15</v>
      </c>
      <c r="H13" s="105" t="s">
        <v>60</v>
      </c>
      <c r="I13" s="6" t="s">
        <v>15</v>
      </c>
      <c r="J13" s="7"/>
      <c r="K13" s="104" t="s">
        <v>60</v>
      </c>
      <c r="L13" s="105"/>
      <c r="M13" s="6" t="s">
        <v>15</v>
      </c>
      <c r="N13" s="7"/>
      <c r="O13" s="9"/>
      <c r="P13" s="38"/>
      <c r="Q13" s="38"/>
      <c r="R13" s="33"/>
      <c r="S13" s="38"/>
      <c r="T13" s="38"/>
      <c r="U13" s="33"/>
      <c r="V13" s="38"/>
      <c r="W13" s="38"/>
      <c r="X13" s="7"/>
      <c r="Y13" s="145" t="s">
        <v>264</v>
      </c>
      <c r="Z13" s="178"/>
      <c r="AD13" s="191"/>
      <c r="AG13" s="191"/>
    </row>
    <row r="14" spans="1:33" s="3" customFormat="1" ht="15.6" customHeight="1" x14ac:dyDescent="0.3">
      <c r="A14" s="321"/>
      <c r="B14" s="306"/>
      <c r="C14" s="261" t="s">
        <v>177</v>
      </c>
      <c r="D14" s="68">
        <f t="shared" si="0"/>
        <v>3</v>
      </c>
      <c r="E14" s="6" t="s">
        <v>60</v>
      </c>
      <c r="F14" s="7" t="s">
        <v>60</v>
      </c>
      <c r="G14" s="104" t="s">
        <v>60</v>
      </c>
      <c r="H14" s="105" t="s">
        <v>15</v>
      </c>
      <c r="I14" s="6" t="s">
        <v>15</v>
      </c>
      <c r="J14" s="7"/>
      <c r="K14" s="104" t="s">
        <v>60</v>
      </c>
      <c r="L14" s="105" t="s">
        <v>15</v>
      </c>
      <c r="M14" s="6" t="s">
        <v>60</v>
      </c>
      <c r="N14" s="7" t="s">
        <v>60</v>
      </c>
      <c r="O14" s="9"/>
      <c r="P14" s="38"/>
      <c r="Q14" s="38"/>
      <c r="R14" s="33"/>
      <c r="S14" s="38"/>
      <c r="T14" s="38"/>
      <c r="U14" s="33"/>
      <c r="V14" s="38"/>
      <c r="W14" s="38"/>
      <c r="X14" s="7"/>
      <c r="Y14" s="161" t="s">
        <v>170</v>
      </c>
      <c r="Z14" s="162"/>
      <c r="AD14" s="191"/>
      <c r="AG14" s="191"/>
    </row>
    <row r="15" spans="1:33" s="3" customFormat="1" ht="15.6" customHeight="1" x14ac:dyDescent="0.3">
      <c r="A15" s="321"/>
      <c r="B15" s="306"/>
      <c r="C15" s="262" t="s">
        <v>182</v>
      </c>
      <c r="D15" s="68">
        <f t="shared" si="0"/>
        <v>3</v>
      </c>
      <c r="E15" s="11" t="s">
        <v>15</v>
      </c>
      <c r="F15" s="12" t="s">
        <v>60</v>
      </c>
      <c r="G15" s="112" t="s">
        <v>60</v>
      </c>
      <c r="H15" s="113" t="s">
        <v>15</v>
      </c>
      <c r="I15" s="11" t="s">
        <v>146</v>
      </c>
      <c r="J15" s="12" t="s">
        <v>60</v>
      </c>
      <c r="K15" s="112" t="s">
        <v>60</v>
      </c>
      <c r="L15" s="113" t="s">
        <v>146</v>
      </c>
      <c r="M15" s="6" t="s">
        <v>15</v>
      </c>
      <c r="N15" s="12" t="s">
        <v>146</v>
      </c>
      <c r="O15" s="13"/>
      <c r="P15" s="9"/>
      <c r="Q15" s="9"/>
      <c r="R15" s="43"/>
      <c r="S15" s="9"/>
      <c r="T15" s="38"/>
      <c r="U15" s="43"/>
      <c r="V15" s="40"/>
      <c r="W15" s="40"/>
      <c r="X15" s="12"/>
      <c r="Y15" s="169" t="s">
        <v>202</v>
      </c>
      <c r="Z15" s="162"/>
      <c r="AD15" s="191"/>
      <c r="AG15" s="191"/>
    </row>
    <row r="16" spans="1:33" s="5" customFormat="1" ht="15.6" customHeight="1" x14ac:dyDescent="0.3">
      <c r="A16" s="321"/>
      <c r="B16" s="306"/>
      <c r="C16" s="259" t="s">
        <v>215</v>
      </c>
      <c r="D16" s="78">
        <f t="shared" si="0"/>
        <v>3</v>
      </c>
      <c r="E16" s="6" t="s">
        <v>60</v>
      </c>
      <c r="F16" s="7"/>
      <c r="G16" s="104" t="s">
        <v>15</v>
      </c>
      <c r="H16" s="105"/>
      <c r="I16" s="6" t="s">
        <v>60</v>
      </c>
      <c r="J16" s="7"/>
      <c r="K16" s="104" t="s">
        <v>15</v>
      </c>
      <c r="L16" s="105"/>
      <c r="M16" s="6" t="s">
        <v>60</v>
      </c>
      <c r="N16" s="7" t="s">
        <v>15</v>
      </c>
      <c r="O16" s="38"/>
      <c r="P16" s="38"/>
      <c r="Q16" s="38"/>
      <c r="R16" s="33"/>
      <c r="S16" s="38"/>
      <c r="T16" s="38"/>
      <c r="U16" s="33"/>
      <c r="V16" s="38"/>
      <c r="W16" s="38"/>
      <c r="X16" s="7"/>
      <c r="Y16" s="169" t="s">
        <v>294</v>
      </c>
      <c r="Z16" s="170"/>
      <c r="AD16" s="192"/>
      <c r="AG16" s="192"/>
    </row>
    <row r="17" spans="1:33" s="5" customFormat="1" ht="15.6" customHeight="1" x14ac:dyDescent="0.3">
      <c r="A17" s="321"/>
      <c r="B17" s="306"/>
      <c r="C17" s="259" t="s">
        <v>291</v>
      </c>
      <c r="D17" s="60">
        <v>3</v>
      </c>
      <c r="E17" s="6" t="s">
        <v>15</v>
      </c>
      <c r="F17" s="7"/>
      <c r="G17" s="104" t="s">
        <v>60</v>
      </c>
      <c r="H17" s="105" t="s">
        <v>60</v>
      </c>
      <c r="I17" s="6" t="s">
        <v>60</v>
      </c>
      <c r="J17" s="33" t="s">
        <v>15</v>
      </c>
      <c r="K17" s="104"/>
      <c r="L17" s="105" t="s">
        <v>60</v>
      </c>
      <c r="M17" s="6"/>
      <c r="N17" s="7" t="s">
        <v>15</v>
      </c>
      <c r="O17" s="33"/>
      <c r="P17" s="38"/>
      <c r="Q17" s="38"/>
      <c r="R17" s="33"/>
      <c r="S17" s="38"/>
      <c r="T17" s="38"/>
      <c r="U17" s="33"/>
      <c r="V17" s="38"/>
      <c r="W17" s="38"/>
      <c r="X17" s="7"/>
      <c r="Y17" s="231" t="s">
        <v>317</v>
      </c>
      <c r="Z17" s="232"/>
      <c r="AD17" s="192"/>
      <c r="AG17" s="192"/>
    </row>
    <row r="18" spans="1:33" s="5" customFormat="1" ht="15.6" customHeight="1" x14ac:dyDescent="0.3">
      <c r="A18" s="321"/>
      <c r="B18" s="306"/>
      <c r="C18" s="259" t="s">
        <v>336</v>
      </c>
      <c r="D18" s="60"/>
      <c r="E18" s="6" t="s">
        <v>60</v>
      </c>
      <c r="F18" s="33" t="s">
        <v>15</v>
      </c>
      <c r="G18" s="104"/>
      <c r="H18" s="105"/>
      <c r="I18" s="33" t="s">
        <v>15</v>
      </c>
      <c r="J18" s="223" t="s">
        <v>337</v>
      </c>
      <c r="K18" s="104" t="s">
        <v>60</v>
      </c>
      <c r="L18" s="105" t="s">
        <v>15</v>
      </c>
      <c r="M18" s="6"/>
      <c r="N18" s="7"/>
      <c r="O18" s="33"/>
      <c r="P18" s="38"/>
      <c r="Q18" s="38"/>
      <c r="R18" s="33"/>
      <c r="S18" s="38"/>
      <c r="T18" s="38"/>
      <c r="U18" s="33"/>
      <c r="V18" s="38"/>
      <c r="W18" s="38"/>
      <c r="X18" s="132"/>
      <c r="Y18" s="281" t="s">
        <v>341</v>
      </c>
      <c r="Z18" s="282"/>
      <c r="AD18" s="192"/>
      <c r="AG18" s="192"/>
    </row>
    <row r="19" spans="1:33" s="5" customFormat="1" ht="16.5" customHeight="1" thickBot="1" x14ac:dyDescent="0.35">
      <c r="A19" s="322"/>
      <c r="B19" s="308"/>
      <c r="C19" s="263" t="s">
        <v>112</v>
      </c>
      <c r="D19" s="80">
        <v>1</v>
      </c>
      <c r="E19" s="245"/>
      <c r="F19" s="132"/>
      <c r="G19" s="246"/>
      <c r="H19" s="233"/>
      <c r="I19" s="245"/>
      <c r="J19" s="132"/>
      <c r="K19" s="283"/>
      <c r="L19" s="278" t="s">
        <v>319</v>
      </c>
      <c r="M19" s="245"/>
      <c r="N19" s="132"/>
      <c r="O19" s="53"/>
      <c r="P19" s="29"/>
      <c r="Q19" s="29"/>
      <c r="R19" s="52"/>
      <c r="S19" s="29"/>
      <c r="T19" s="29"/>
      <c r="U19" s="52"/>
      <c r="V19" s="53"/>
      <c r="W19" s="53"/>
      <c r="X19" s="132"/>
      <c r="Y19" s="231" t="s">
        <v>318</v>
      </c>
      <c r="Z19" s="232"/>
      <c r="AD19" s="192"/>
      <c r="AG19" s="192"/>
    </row>
    <row r="20" spans="1:33" s="5" customFormat="1" ht="15.6" customHeight="1" x14ac:dyDescent="0.3">
      <c r="A20" s="378" t="s">
        <v>322</v>
      </c>
      <c r="B20" s="384" t="s">
        <v>180</v>
      </c>
      <c r="C20" s="264" t="s">
        <v>73</v>
      </c>
      <c r="D20" s="62">
        <f t="shared" si="0"/>
        <v>6</v>
      </c>
      <c r="E20" s="14" t="s">
        <v>15</v>
      </c>
      <c r="F20" s="15" t="s">
        <v>15</v>
      </c>
      <c r="G20" s="114" t="s">
        <v>61</v>
      </c>
      <c r="H20" s="115" t="s">
        <v>61</v>
      </c>
      <c r="I20" s="14" t="s">
        <v>15</v>
      </c>
      <c r="J20" s="15" t="s">
        <v>15</v>
      </c>
      <c r="K20" s="114" t="s">
        <v>61</v>
      </c>
      <c r="L20" s="115" t="s">
        <v>15</v>
      </c>
      <c r="M20" s="14" t="s">
        <v>293</v>
      </c>
      <c r="N20" s="15" t="s">
        <v>61</v>
      </c>
      <c r="O20" s="37" t="s">
        <v>15</v>
      </c>
      <c r="P20" s="37"/>
      <c r="Q20" s="37"/>
      <c r="R20" s="37"/>
      <c r="S20" s="37"/>
      <c r="T20" s="37"/>
      <c r="U20" s="34"/>
      <c r="V20" s="37"/>
      <c r="W20" s="37"/>
      <c r="X20" s="15"/>
      <c r="Y20" s="171" t="s">
        <v>227</v>
      </c>
      <c r="Z20" s="172"/>
      <c r="AD20" s="192"/>
      <c r="AG20" s="192"/>
    </row>
    <row r="21" spans="1:33" s="5" customFormat="1" ht="15.6" customHeight="1" x14ac:dyDescent="0.3">
      <c r="A21" s="379"/>
      <c r="B21" s="385"/>
      <c r="C21" s="259" t="s">
        <v>312</v>
      </c>
      <c r="D21" s="60">
        <f t="shared" ref="D21" si="1">COUNTIF(E21:N21,"●*")</f>
        <v>5</v>
      </c>
      <c r="E21" s="6" t="s">
        <v>61</v>
      </c>
      <c r="F21" s="223" t="s">
        <v>15</v>
      </c>
      <c r="G21" s="104" t="s">
        <v>15</v>
      </c>
      <c r="H21" s="123" t="s">
        <v>15</v>
      </c>
      <c r="I21" s="6" t="s">
        <v>61</v>
      </c>
      <c r="J21" s="7" t="s">
        <v>61</v>
      </c>
      <c r="K21" s="123" t="s">
        <v>15</v>
      </c>
      <c r="L21" s="105" t="s">
        <v>61</v>
      </c>
      <c r="M21" s="6" t="s">
        <v>61</v>
      </c>
      <c r="N21" s="7" t="s">
        <v>15</v>
      </c>
      <c r="O21" s="33"/>
      <c r="P21" s="38"/>
      <c r="Q21" s="38"/>
      <c r="R21" s="33"/>
      <c r="S21" s="40"/>
      <c r="T21" s="38"/>
      <c r="U21" s="33"/>
      <c r="V21" s="38"/>
      <c r="W21" s="40"/>
      <c r="X21" s="7"/>
      <c r="Y21" s="247" t="s">
        <v>321</v>
      </c>
      <c r="Z21" s="275"/>
      <c r="AD21" s="192"/>
      <c r="AG21" s="192"/>
    </row>
    <row r="22" spans="1:33" s="5" customFormat="1" ht="15.6" customHeight="1" thickBot="1" x14ac:dyDescent="0.35">
      <c r="A22" s="379"/>
      <c r="B22" s="385"/>
      <c r="C22" s="259" t="s">
        <v>329</v>
      </c>
      <c r="D22" s="60">
        <f t="shared" si="0"/>
        <v>2</v>
      </c>
      <c r="E22" s="6" t="s">
        <v>61</v>
      </c>
      <c r="F22" s="223" t="s">
        <v>61</v>
      </c>
      <c r="G22" s="104" t="s">
        <v>61</v>
      </c>
      <c r="H22" s="123" t="s">
        <v>61</v>
      </c>
      <c r="I22" s="6" t="s">
        <v>61</v>
      </c>
      <c r="J22" s="7" t="s">
        <v>61</v>
      </c>
      <c r="K22" s="123" t="s">
        <v>61</v>
      </c>
      <c r="L22" s="105" t="s">
        <v>61</v>
      </c>
      <c r="M22" s="33" t="s">
        <v>15</v>
      </c>
      <c r="N22" s="20" t="s">
        <v>15</v>
      </c>
      <c r="O22" s="33"/>
      <c r="P22" s="38"/>
      <c r="Q22" s="38"/>
      <c r="R22" s="33"/>
      <c r="S22" s="40"/>
      <c r="T22" s="38"/>
      <c r="U22" s="33"/>
      <c r="V22" s="38"/>
      <c r="W22" s="40"/>
      <c r="X22" s="7"/>
      <c r="Y22" s="247" t="s">
        <v>330</v>
      </c>
      <c r="Z22" s="56"/>
      <c r="AD22" s="192"/>
      <c r="AG22" s="192"/>
    </row>
    <row r="23" spans="1:33" s="5" customFormat="1" ht="15.6" customHeight="1" x14ac:dyDescent="0.3">
      <c r="A23" s="331" t="s">
        <v>7</v>
      </c>
      <c r="B23" s="336" t="s">
        <v>160</v>
      </c>
      <c r="C23" s="264" t="s">
        <v>74</v>
      </c>
      <c r="D23" s="75">
        <f t="shared" si="0"/>
        <v>5</v>
      </c>
      <c r="E23" s="14" t="s">
        <v>15</v>
      </c>
      <c r="F23" s="15" t="s">
        <v>146</v>
      </c>
      <c r="G23" s="114" t="s">
        <v>15</v>
      </c>
      <c r="H23" s="115" t="s">
        <v>15</v>
      </c>
      <c r="I23" s="14" t="s">
        <v>146</v>
      </c>
      <c r="J23" s="15" t="s">
        <v>146</v>
      </c>
      <c r="K23" s="114" t="s">
        <v>15</v>
      </c>
      <c r="L23" s="115" t="s">
        <v>15</v>
      </c>
      <c r="M23" s="14" t="s">
        <v>146</v>
      </c>
      <c r="N23" s="15" t="s">
        <v>146</v>
      </c>
      <c r="O23" s="37"/>
      <c r="P23" s="37"/>
      <c r="Q23" s="37"/>
      <c r="R23" s="34"/>
      <c r="S23" s="37"/>
      <c r="T23" s="37"/>
      <c r="U23" s="34"/>
      <c r="V23" s="37"/>
      <c r="W23" s="37"/>
      <c r="X23" s="15"/>
      <c r="Y23" s="301" t="s">
        <v>26</v>
      </c>
      <c r="Z23" s="302"/>
      <c r="AD23" s="192"/>
      <c r="AG23" s="192"/>
    </row>
    <row r="24" spans="1:33" s="5" customFormat="1" ht="15.6" customHeight="1" x14ac:dyDescent="0.3">
      <c r="A24" s="321"/>
      <c r="B24" s="306"/>
      <c r="C24" s="265" t="s">
        <v>195</v>
      </c>
      <c r="D24" s="78">
        <f t="shared" si="0"/>
        <v>2</v>
      </c>
      <c r="E24" s="6" t="s">
        <v>146</v>
      </c>
      <c r="F24" s="69" t="s">
        <v>146</v>
      </c>
      <c r="G24" s="104" t="s">
        <v>146</v>
      </c>
      <c r="H24" s="113" t="s">
        <v>146</v>
      </c>
      <c r="I24" s="6" t="s">
        <v>15</v>
      </c>
      <c r="J24" s="7" t="s">
        <v>15</v>
      </c>
      <c r="K24" s="123" t="s">
        <v>146</v>
      </c>
      <c r="L24" s="124" t="s">
        <v>146</v>
      </c>
      <c r="M24" s="6" t="s">
        <v>146</v>
      </c>
      <c r="N24" s="7" t="s">
        <v>146</v>
      </c>
      <c r="O24" s="29"/>
      <c r="P24" s="29"/>
      <c r="Q24" s="29"/>
      <c r="R24" s="30"/>
      <c r="S24" s="29"/>
      <c r="T24" s="29"/>
      <c r="U24" s="30"/>
      <c r="V24" s="29"/>
      <c r="W24" s="29"/>
      <c r="X24" s="7"/>
      <c r="Y24" s="138" t="s">
        <v>191</v>
      </c>
      <c r="Z24" s="55"/>
      <c r="AD24" s="192"/>
      <c r="AG24" s="192"/>
    </row>
    <row r="25" spans="1:33" s="5" customFormat="1" ht="15.6" customHeight="1" x14ac:dyDescent="0.3">
      <c r="A25" s="321"/>
      <c r="B25" s="306"/>
      <c r="C25" s="259" t="s">
        <v>304</v>
      </c>
      <c r="D25" s="63">
        <f t="shared" si="0"/>
        <v>1</v>
      </c>
      <c r="E25" s="11" t="s">
        <v>146</v>
      </c>
      <c r="F25" s="201" t="s">
        <v>146</v>
      </c>
      <c r="G25" s="112" t="s">
        <v>146</v>
      </c>
      <c r="H25" s="105" t="s">
        <v>15</v>
      </c>
      <c r="I25" s="11" t="s">
        <v>146</v>
      </c>
      <c r="J25" s="12" t="s">
        <v>146</v>
      </c>
      <c r="K25" s="147" t="s">
        <v>146</v>
      </c>
      <c r="L25" s="148" t="s">
        <v>146</v>
      </c>
      <c r="M25" s="11" t="s">
        <v>146</v>
      </c>
      <c r="N25" s="203" t="s">
        <v>146</v>
      </c>
      <c r="O25" s="29"/>
      <c r="P25" s="29"/>
      <c r="Q25" s="29"/>
      <c r="R25" s="30"/>
      <c r="S25" s="29"/>
      <c r="T25" s="29"/>
      <c r="U25" s="30"/>
      <c r="V25" s="29"/>
      <c r="W25" s="29"/>
      <c r="X25" s="12"/>
      <c r="Y25" s="138" t="s">
        <v>308</v>
      </c>
      <c r="Z25" s="55"/>
      <c r="AD25" s="192"/>
      <c r="AG25" s="192"/>
    </row>
    <row r="26" spans="1:33" s="5" customFormat="1" ht="15.6" customHeight="1" x14ac:dyDescent="0.3">
      <c r="A26" s="321"/>
      <c r="B26" s="306"/>
      <c r="C26" s="262" t="s">
        <v>307</v>
      </c>
      <c r="D26" s="63">
        <f t="shared" ref="D26" si="2">COUNTIF(E26:N26,"●*")</f>
        <v>5</v>
      </c>
      <c r="E26" s="9" t="s">
        <v>15</v>
      </c>
      <c r="F26" s="210" t="s">
        <v>15</v>
      </c>
      <c r="G26" s="104" t="s">
        <v>15</v>
      </c>
      <c r="H26" s="113" t="s">
        <v>146</v>
      </c>
      <c r="I26" s="11" t="s">
        <v>146</v>
      </c>
      <c r="J26" s="12" t="s">
        <v>146</v>
      </c>
      <c r="K26" s="209" t="s">
        <v>15</v>
      </c>
      <c r="L26" s="148" t="s">
        <v>146</v>
      </c>
      <c r="M26" s="59" t="s">
        <v>15</v>
      </c>
      <c r="N26" s="203" t="s">
        <v>146</v>
      </c>
      <c r="O26" s="29"/>
      <c r="P26" s="29"/>
      <c r="Q26" s="29"/>
      <c r="R26" s="30"/>
      <c r="S26" s="29"/>
      <c r="T26" s="29"/>
      <c r="U26" s="30"/>
      <c r="V26" s="29"/>
      <c r="W26" s="29"/>
      <c r="X26" s="12"/>
      <c r="Y26" s="138" t="s">
        <v>309</v>
      </c>
      <c r="Z26" s="55"/>
      <c r="AD26" s="192"/>
      <c r="AG26" s="192"/>
    </row>
    <row r="27" spans="1:33" s="5" customFormat="1" ht="13.5" customHeight="1" thickBot="1" x14ac:dyDescent="0.35">
      <c r="A27" s="321"/>
      <c r="B27" s="306"/>
      <c r="C27" s="262" t="s">
        <v>346</v>
      </c>
      <c r="D27" s="63">
        <f t="shared" si="0"/>
        <v>5</v>
      </c>
      <c r="E27" s="9"/>
      <c r="F27" s="210" t="s">
        <v>15</v>
      </c>
      <c r="G27" s="104"/>
      <c r="H27" s="113" t="s">
        <v>15</v>
      </c>
      <c r="I27" s="11" t="s">
        <v>15</v>
      </c>
      <c r="J27" s="12" t="s">
        <v>15</v>
      </c>
      <c r="K27" s="209"/>
      <c r="L27" s="148"/>
      <c r="M27" s="59"/>
      <c r="N27" s="203" t="s">
        <v>15</v>
      </c>
      <c r="O27" s="29"/>
      <c r="P27" s="29"/>
      <c r="Q27" s="29"/>
      <c r="R27" s="30"/>
      <c r="S27" s="29"/>
      <c r="T27" s="29"/>
      <c r="U27" s="30"/>
      <c r="V27" s="29"/>
      <c r="W27" s="29"/>
      <c r="X27" s="12"/>
      <c r="Y27" s="415" t="s">
        <v>356</v>
      </c>
      <c r="Z27" s="55"/>
      <c r="AD27" s="192"/>
      <c r="AG27" s="192"/>
    </row>
    <row r="28" spans="1:33" s="3" customFormat="1" ht="15.6" customHeight="1" x14ac:dyDescent="0.3">
      <c r="A28" s="331" t="s">
        <v>8</v>
      </c>
      <c r="B28" s="336" t="s">
        <v>122</v>
      </c>
      <c r="C28" s="264" t="s">
        <v>75</v>
      </c>
      <c r="D28" s="62">
        <f t="shared" si="0"/>
        <v>7</v>
      </c>
      <c r="E28" s="14" t="s">
        <v>15</v>
      </c>
      <c r="F28" s="15" t="s">
        <v>15</v>
      </c>
      <c r="G28" s="114" t="s">
        <v>15</v>
      </c>
      <c r="H28" s="115" t="s">
        <v>62</v>
      </c>
      <c r="I28" s="14" t="s">
        <v>15</v>
      </c>
      <c r="J28" s="15" t="s">
        <v>146</v>
      </c>
      <c r="K28" s="114" t="s">
        <v>15</v>
      </c>
      <c r="L28" s="115" t="s">
        <v>15</v>
      </c>
      <c r="M28" s="14" t="s">
        <v>146</v>
      </c>
      <c r="N28" s="15" t="s">
        <v>146</v>
      </c>
      <c r="O28" s="16" t="s">
        <v>15</v>
      </c>
      <c r="P28" s="37"/>
      <c r="Q28" s="37"/>
      <c r="R28" s="34" t="s">
        <v>15</v>
      </c>
      <c r="S28" s="37"/>
      <c r="T28" s="37"/>
      <c r="U28" s="34"/>
      <c r="V28" s="37" t="s">
        <v>15</v>
      </c>
      <c r="W28" s="37"/>
      <c r="X28" s="15"/>
      <c r="Y28" s="301" t="s">
        <v>16</v>
      </c>
      <c r="Z28" s="302"/>
      <c r="AD28" s="191"/>
      <c r="AG28" s="191"/>
    </row>
    <row r="29" spans="1:33" s="3" customFormat="1" ht="15.6" customHeight="1" x14ac:dyDescent="0.3">
      <c r="A29" s="328"/>
      <c r="B29" s="325"/>
      <c r="C29" s="259" t="s">
        <v>76</v>
      </c>
      <c r="D29" s="60">
        <f t="shared" si="0"/>
        <v>1</v>
      </c>
      <c r="E29" s="6" t="s">
        <v>146</v>
      </c>
      <c r="F29" s="7" t="s">
        <v>146</v>
      </c>
      <c r="G29" s="104" t="s">
        <v>15</v>
      </c>
      <c r="H29" s="105" t="s">
        <v>146</v>
      </c>
      <c r="I29" s="6" t="s">
        <v>146</v>
      </c>
      <c r="J29" s="7" t="s">
        <v>146</v>
      </c>
      <c r="K29" s="104" t="s">
        <v>146</v>
      </c>
      <c r="L29" s="105" t="s">
        <v>146</v>
      </c>
      <c r="M29" s="6" t="s">
        <v>146</v>
      </c>
      <c r="N29" s="7" t="s">
        <v>146</v>
      </c>
      <c r="O29" s="9"/>
      <c r="P29" s="38"/>
      <c r="Q29" s="38"/>
      <c r="R29" s="33"/>
      <c r="S29" s="38"/>
      <c r="T29" s="38"/>
      <c r="U29" s="33"/>
      <c r="V29" s="38"/>
      <c r="W29" s="38"/>
      <c r="X29" s="7"/>
      <c r="Y29" s="303" t="s">
        <v>27</v>
      </c>
      <c r="Z29" s="304"/>
      <c r="AD29" s="191"/>
      <c r="AG29" s="191"/>
    </row>
    <row r="30" spans="1:33" s="3" customFormat="1" ht="15" customHeight="1" x14ac:dyDescent="0.3">
      <c r="A30" s="329"/>
      <c r="B30" s="310"/>
      <c r="C30" s="259" t="s">
        <v>77</v>
      </c>
      <c r="D30" s="60">
        <f t="shared" si="0"/>
        <v>6</v>
      </c>
      <c r="E30" s="6" t="s">
        <v>15</v>
      </c>
      <c r="F30" s="7" t="s">
        <v>39</v>
      </c>
      <c r="G30" s="104" t="s">
        <v>15</v>
      </c>
      <c r="H30" s="105" t="s">
        <v>146</v>
      </c>
      <c r="I30" s="6" t="s">
        <v>15</v>
      </c>
      <c r="J30" s="7" t="s">
        <v>15</v>
      </c>
      <c r="K30" s="104" t="s">
        <v>15</v>
      </c>
      <c r="L30" s="105" t="s">
        <v>15</v>
      </c>
      <c r="M30" s="6" t="s">
        <v>146</v>
      </c>
      <c r="N30" s="7" t="s">
        <v>146</v>
      </c>
      <c r="O30" s="9" t="s">
        <v>15</v>
      </c>
      <c r="P30" s="38"/>
      <c r="Q30" s="38"/>
      <c r="R30" s="33"/>
      <c r="S30" s="38"/>
      <c r="T30" s="38"/>
      <c r="U30" s="38"/>
      <c r="V30" s="38" t="s">
        <v>15</v>
      </c>
      <c r="W30" s="38"/>
      <c r="X30" s="7"/>
      <c r="Y30" s="303" t="s">
        <v>45</v>
      </c>
      <c r="Z30" s="304"/>
      <c r="AD30" s="191"/>
      <c r="AG30" s="191"/>
    </row>
    <row r="31" spans="1:33" s="3" customFormat="1" ht="13.5" customHeight="1" thickBot="1" x14ac:dyDescent="0.35">
      <c r="A31" s="332"/>
      <c r="B31" s="326"/>
      <c r="C31" s="266" t="s">
        <v>201</v>
      </c>
      <c r="D31" s="179">
        <f t="shared" si="0"/>
        <v>6</v>
      </c>
      <c r="E31" s="19" t="s">
        <v>146</v>
      </c>
      <c r="F31" s="20" t="s">
        <v>15</v>
      </c>
      <c r="G31" s="106" t="s">
        <v>39</v>
      </c>
      <c r="H31" s="107" t="s">
        <v>15</v>
      </c>
      <c r="I31" s="19" t="s">
        <v>146</v>
      </c>
      <c r="J31" s="20" t="s">
        <v>146</v>
      </c>
      <c r="K31" s="106" t="s">
        <v>15</v>
      </c>
      <c r="L31" s="107" t="s">
        <v>15</v>
      </c>
      <c r="M31" s="19" t="s">
        <v>15</v>
      </c>
      <c r="N31" s="20" t="s">
        <v>15</v>
      </c>
      <c r="O31" s="21"/>
      <c r="P31" s="39"/>
      <c r="Q31" s="39"/>
      <c r="R31" s="35"/>
      <c r="S31" s="39"/>
      <c r="T31" s="39"/>
      <c r="U31" s="39"/>
      <c r="V31" s="39" t="s">
        <v>15</v>
      </c>
      <c r="W31" s="39"/>
      <c r="X31" s="20"/>
      <c r="Y31" s="362" t="s">
        <v>36</v>
      </c>
      <c r="Z31" s="363"/>
      <c r="AD31" s="191"/>
      <c r="AG31" s="191"/>
    </row>
    <row r="32" spans="1:33" s="3" customFormat="1" ht="20.25" customHeight="1" thickBot="1" x14ac:dyDescent="0.35">
      <c r="A32" s="327" t="s">
        <v>9</v>
      </c>
      <c r="B32" s="334" t="s">
        <v>121</v>
      </c>
      <c r="C32" s="368" t="s">
        <v>78</v>
      </c>
      <c r="D32" s="370">
        <f t="shared" si="0"/>
        <v>6</v>
      </c>
      <c r="E32" s="358" t="s">
        <v>15</v>
      </c>
      <c r="F32" s="372" t="s">
        <v>15</v>
      </c>
      <c r="G32" s="374" t="s">
        <v>15</v>
      </c>
      <c r="H32" s="376" t="s">
        <v>163</v>
      </c>
      <c r="I32" s="358" t="s">
        <v>39</v>
      </c>
      <c r="J32" s="372" t="s">
        <v>146</v>
      </c>
      <c r="K32" s="374" t="s">
        <v>15</v>
      </c>
      <c r="L32" s="376" t="s">
        <v>15</v>
      </c>
      <c r="M32" s="358" t="s">
        <v>39</v>
      </c>
      <c r="N32" s="372" t="s">
        <v>39</v>
      </c>
      <c r="O32" s="341"/>
      <c r="P32" s="356"/>
      <c r="Q32" s="356"/>
      <c r="R32" s="356"/>
      <c r="S32" s="356"/>
      <c r="T32" s="356"/>
      <c r="U32" s="356"/>
      <c r="V32" s="356"/>
      <c r="W32" s="341"/>
      <c r="X32" s="413"/>
      <c r="Y32" s="380" t="s">
        <v>47</v>
      </c>
      <c r="Z32" s="381"/>
      <c r="AD32" s="191"/>
      <c r="AG32" s="191"/>
    </row>
    <row r="33" spans="1:33" s="3" customFormat="1" ht="6.75" hidden="1" customHeight="1" thickBot="1" x14ac:dyDescent="0.35">
      <c r="A33" s="321"/>
      <c r="B33" s="306"/>
      <c r="C33" s="369"/>
      <c r="D33" s="371"/>
      <c r="E33" s="359"/>
      <c r="F33" s="373"/>
      <c r="G33" s="375"/>
      <c r="H33" s="377"/>
      <c r="I33" s="359"/>
      <c r="J33" s="373"/>
      <c r="K33" s="375"/>
      <c r="L33" s="377"/>
      <c r="M33" s="359"/>
      <c r="N33" s="373"/>
      <c r="O33" s="342"/>
      <c r="P33" s="357"/>
      <c r="Q33" s="357"/>
      <c r="R33" s="357"/>
      <c r="S33" s="357"/>
      <c r="T33" s="357"/>
      <c r="U33" s="357"/>
      <c r="V33" s="357"/>
      <c r="W33" s="342"/>
      <c r="X33" s="414"/>
      <c r="Y33" s="382"/>
      <c r="Z33" s="383"/>
      <c r="AD33" s="191"/>
    </row>
    <row r="34" spans="1:33" s="3" customFormat="1" ht="21.75" customHeight="1" thickBot="1" x14ac:dyDescent="0.35">
      <c r="A34" s="31" t="s">
        <v>252</v>
      </c>
      <c r="B34" s="32" t="s">
        <v>175</v>
      </c>
      <c r="C34" s="260" t="s">
        <v>178</v>
      </c>
      <c r="D34" s="74">
        <f t="shared" si="0"/>
        <v>5</v>
      </c>
      <c r="E34" s="22" t="s">
        <v>118</v>
      </c>
      <c r="F34" s="23" t="s">
        <v>15</v>
      </c>
      <c r="G34" s="116" t="s">
        <v>118</v>
      </c>
      <c r="H34" s="117" t="s">
        <v>15</v>
      </c>
      <c r="I34" s="22" t="s">
        <v>15</v>
      </c>
      <c r="J34" s="23" t="s">
        <v>118</v>
      </c>
      <c r="K34" s="116" t="s">
        <v>118</v>
      </c>
      <c r="L34" s="117" t="s">
        <v>15</v>
      </c>
      <c r="M34" s="22" t="s">
        <v>15</v>
      </c>
      <c r="N34" s="23" t="s">
        <v>118</v>
      </c>
      <c r="O34" s="24"/>
      <c r="P34" s="25"/>
      <c r="Q34" s="25" t="s">
        <v>15</v>
      </c>
      <c r="R34" s="25"/>
      <c r="S34" s="41"/>
      <c r="T34" s="82" t="s">
        <v>15</v>
      </c>
      <c r="U34" s="25"/>
      <c r="V34" s="25" t="s">
        <v>15</v>
      </c>
      <c r="W34" s="25"/>
      <c r="X34" s="23"/>
      <c r="Y34" s="165" t="s">
        <v>179</v>
      </c>
      <c r="Z34" s="166"/>
      <c r="AD34" s="191"/>
      <c r="AG34" s="191"/>
    </row>
    <row r="35" spans="1:33" s="3" customFormat="1" ht="15.6" customHeight="1" x14ac:dyDescent="0.3">
      <c r="A35" s="320" t="s">
        <v>214</v>
      </c>
      <c r="B35" s="323" t="s">
        <v>122</v>
      </c>
      <c r="C35" s="264" t="s">
        <v>79</v>
      </c>
      <c r="D35" s="61">
        <f t="shared" si="0"/>
        <v>1</v>
      </c>
      <c r="E35" s="14"/>
      <c r="F35" s="15"/>
      <c r="G35" s="118" t="s">
        <v>15</v>
      </c>
      <c r="H35" s="115"/>
      <c r="I35" s="26"/>
      <c r="J35" s="27"/>
      <c r="K35" s="114"/>
      <c r="L35" s="115"/>
      <c r="M35" s="14"/>
      <c r="N35" s="15"/>
      <c r="O35" s="16"/>
      <c r="P35" s="37"/>
      <c r="Q35" s="37"/>
      <c r="R35" s="34"/>
      <c r="S35" s="37"/>
      <c r="T35" s="37"/>
      <c r="U35" s="34"/>
      <c r="V35" s="37"/>
      <c r="W35" s="37"/>
      <c r="X35" s="15"/>
      <c r="Y35" s="360" t="s">
        <v>38</v>
      </c>
      <c r="Z35" s="361"/>
      <c r="AD35" s="191"/>
      <c r="AG35" s="191"/>
    </row>
    <row r="36" spans="1:33" s="3" customFormat="1" ht="15.6" customHeight="1" x14ac:dyDescent="0.3">
      <c r="A36" s="321"/>
      <c r="B36" s="305"/>
      <c r="C36" s="259" t="s">
        <v>80</v>
      </c>
      <c r="D36" s="78">
        <f t="shared" si="0"/>
        <v>5</v>
      </c>
      <c r="E36" s="6" t="s">
        <v>15</v>
      </c>
      <c r="F36" s="7" t="s">
        <v>15</v>
      </c>
      <c r="G36" s="112" t="s">
        <v>118</v>
      </c>
      <c r="H36" s="105" t="s">
        <v>15</v>
      </c>
      <c r="I36" s="11" t="s">
        <v>118</v>
      </c>
      <c r="J36" s="7" t="s">
        <v>118</v>
      </c>
      <c r="K36" s="104" t="s">
        <v>15</v>
      </c>
      <c r="L36" s="105" t="s">
        <v>15</v>
      </c>
      <c r="M36" s="6" t="s">
        <v>118</v>
      </c>
      <c r="N36" s="7" t="s">
        <v>118</v>
      </c>
      <c r="P36" s="38"/>
      <c r="Q36" s="38" t="s">
        <v>15</v>
      </c>
      <c r="R36" s="33"/>
      <c r="S36" s="33"/>
      <c r="T36" s="38"/>
      <c r="U36" s="33"/>
      <c r="V36" s="38"/>
      <c r="W36" s="38"/>
      <c r="X36" s="7"/>
      <c r="Y36" s="303" t="s">
        <v>28</v>
      </c>
      <c r="Z36" s="304"/>
      <c r="AD36" s="191"/>
      <c r="AG36" s="191"/>
    </row>
    <row r="37" spans="1:33" s="3" customFormat="1" ht="15.6" customHeight="1" x14ac:dyDescent="0.3">
      <c r="A37" s="321"/>
      <c r="B37" s="305"/>
      <c r="C37" s="259" t="s">
        <v>167</v>
      </c>
      <c r="D37" s="78">
        <f t="shared" si="0"/>
        <v>4</v>
      </c>
      <c r="E37" s="6"/>
      <c r="F37" s="7" t="s">
        <v>15</v>
      </c>
      <c r="G37" s="284" t="s">
        <v>15</v>
      </c>
      <c r="H37" s="105"/>
      <c r="I37" s="285" t="s">
        <v>15</v>
      </c>
      <c r="J37" s="7"/>
      <c r="K37" s="104"/>
      <c r="L37" s="105" t="s">
        <v>15</v>
      </c>
      <c r="M37" s="6"/>
      <c r="N37" s="7"/>
      <c r="O37" s="9"/>
      <c r="P37" s="38"/>
      <c r="Q37" s="33"/>
      <c r="R37" s="33"/>
      <c r="S37" s="38"/>
      <c r="T37" s="38"/>
      <c r="U37" s="33"/>
      <c r="V37" s="38"/>
      <c r="W37" s="38"/>
      <c r="X37" s="7"/>
      <c r="Y37" s="161" t="s">
        <v>343</v>
      </c>
      <c r="Z37" s="162"/>
      <c r="AD37" s="191"/>
      <c r="AG37" s="191"/>
    </row>
    <row r="38" spans="1:33" s="3" customFormat="1" ht="15.6" customHeight="1" x14ac:dyDescent="0.3">
      <c r="A38" s="321"/>
      <c r="B38" s="305"/>
      <c r="C38" s="259" t="s">
        <v>219</v>
      </c>
      <c r="D38" s="63">
        <f t="shared" si="0"/>
        <v>1</v>
      </c>
      <c r="E38" s="6" t="s">
        <v>256</v>
      </c>
      <c r="F38" s="7" t="s">
        <v>256</v>
      </c>
      <c r="G38" s="104" t="s">
        <v>256</v>
      </c>
      <c r="H38" s="105" t="s">
        <v>256</v>
      </c>
      <c r="I38" s="6" t="s">
        <v>256</v>
      </c>
      <c r="J38" s="7" t="s">
        <v>15</v>
      </c>
      <c r="K38" s="104" t="s">
        <v>256</v>
      </c>
      <c r="L38" s="105" t="s">
        <v>256</v>
      </c>
      <c r="M38" s="6" t="s">
        <v>256</v>
      </c>
      <c r="N38" s="7" t="s">
        <v>256</v>
      </c>
      <c r="O38" s="9"/>
      <c r="P38" s="38"/>
      <c r="Q38" s="38"/>
      <c r="R38" s="33"/>
      <c r="S38" s="38"/>
      <c r="T38" s="38"/>
      <c r="U38" s="33"/>
      <c r="V38" s="38"/>
      <c r="W38" s="38"/>
      <c r="X38" s="7"/>
      <c r="Y38" s="161" t="s">
        <v>218</v>
      </c>
      <c r="Z38" s="162"/>
      <c r="AD38" s="191"/>
      <c r="AG38" s="191"/>
    </row>
    <row r="39" spans="1:33" s="3" customFormat="1" ht="15.6" customHeight="1" x14ac:dyDescent="0.3">
      <c r="A39" s="321"/>
      <c r="B39" s="305"/>
      <c r="C39" s="259" t="s">
        <v>260</v>
      </c>
      <c r="D39" s="63">
        <f t="shared" si="0"/>
        <v>6</v>
      </c>
      <c r="E39" s="6" t="s">
        <v>146</v>
      </c>
      <c r="F39" s="7" t="s">
        <v>146</v>
      </c>
      <c r="G39" s="124" t="s">
        <v>15</v>
      </c>
      <c r="H39" s="124" t="s">
        <v>15</v>
      </c>
      <c r="I39" s="6" t="s">
        <v>15</v>
      </c>
      <c r="J39" s="7" t="s">
        <v>15</v>
      </c>
      <c r="K39" s="104" t="s">
        <v>15</v>
      </c>
      <c r="L39" s="105" t="s">
        <v>146</v>
      </c>
      <c r="M39" s="221" t="s">
        <v>146</v>
      </c>
      <c r="N39" s="7" t="s">
        <v>15</v>
      </c>
      <c r="O39" s="9"/>
      <c r="P39" s="38"/>
      <c r="Q39" s="40"/>
      <c r="R39" s="43"/>
      <c r="S39" s="38"/>
      <c r="T39" s="38"/>
      <c r="U39" s="33"/>
      <c r="V39" s="38"/>
      <c r="W39" s="38"/>
      <c r="X39" s="7"/>
      <c r="Y39" s="198" t="s">
        <v>323</v>
      </c>
      <c r="Z39" s="199"/>
      <c r="AD39" s="191"/>
      <c r="AG39" s="191"/>
    </row>
    <row r="40" spans="1:33" s="3" customFormat="1" ht="15" customHeight="1" x14ac:dyDescent="0.3">
      <c r="A40" s="321"/>
      <c r="B40" s="305"/>
      <c r="C40" s="259" t="s">
        <v>311</v>
      </c>
      <c r="D40" s="63">
        <f t="shared" si="0"/>
        <v>6</v>
      </c>
      <c r="E40" s="222" t="s">
        <v>15</v>
      </c>
      <c r="F40" s="7" t="s">
        <v>15</v>
      </c>
      <c r="G40" s="104" t="s">
        <v>146</v>
      </c>
      <c r="H40" s="105" t="s">
        <v>146</v>
      </c>
      <c r="I40" s="222" t="s">
        <v>15</v>
      </c>
      <c r="J40" s="7" t="s">
        <v>15</v>
      </c>
      <c r="K40" s="220" t="s">
        <v>146</v>
      </c>
      <c r="L40" s="105" t="s">
        <v>15</v>
      </c>
      <c r="M40" s="6" t="s">
        <v>15</v>
      </c>
      <c r="N40" s="7" t="s">
        <v>146</v>
      </c>
      <c r="O40" s="9"/>
      <c r="P40" s="38"/>
      <c r="Q40" s="43"/>
      <c r="R40" s="43"/>
      <c r="S40" s="38"/>
      <c r="T40" s="38"/>
      <c r="U40" s="33"/>
      <c r="V40" s="38"/>
      <c r="W40" s="38"/>
      <c r="X40" s="7"/>
      <c r="Y40" s="215" t="s">
        <v>324</v>
      </c>
      <c r="Z40" s="216"/>
      <c r="AD40" s="191"/>
      <c r="AG40" s="191"/>
    </row>
    <row r="41" spans="1:33" s="3" customFormat="1" ht="15" customHeight="1" thickBot="1" x14ac:dyDescent="0.35">
      <c r="A41" s="321"/>
      <c r="B41" s="305"/>
      <c r="C41" s="259" t="s">
        <v>279</v>
      </c>
      <c r="D41" s="63">
        <f t="shared" si="0"/>
        <v>0</v>
      </c>
      <c r="E41" s="6"/>
      <c r="F41" s="7"/>
      <c r="G41" s="104"/>
      <c r="H41" s="105"/>
      <c r="I41" s="6"/>
      <c r="J41" s="7"/>
      <c r="K41" s="104"/>
      <c r="L41" s="105"/>
      <c r="M41" s="6"/>
      <c r="N41" s="7"/>
      <c r="O41" s="9"/>
      <c r="P41" s="38"/>
      <c r="Q41" s="33"/>
      <c r="R41" s="35"/>
      <c r="S41" s="38"/>
      <c r="T41" s="38"/>
      <c r="U41" s="33"/>
      <c r="V41" s="38"/>
      <c r="W41" s="38"/>
      <c r="X41" s="7"/>
      <c r="Y41" s="200" t="s">
        <v>280</v>
      </c>
      <c r="Z41" s="173"/>
      <c r="AD41" s="191"/>
      <c r="AG41" s="191"/>
    </row>
    <row r="42" spans="1:33" s="3" customFormat="1" ht="17.25" customHeight="1" thickBot="1" x14ac:dyDescent="0.35">
      <c r="A42" s="31" t="s">
        <v>46</v>
      </c>
      <c r="B42" s="32" t="s">
        <v>122</v>
      </c>
      <c r="C42" s="260" t="s">
        <v>81</v>
      </c>
      <c r="D42" s="74">
        <f t="shared" si="0"/>
        <v>2</v>
      </c>
      <c r="E42" s="22" t="s">
        <v>146</v>
      </c>
      <c r="F42" s="23" t="s">
        <v>63</v>
      </c>
      <c r="G42" s="116" t="s">
        <v>153</v>
      </c>
      <c r="H42" s="117" t="s">
        <v>153</v>
      </c>
      <c r="I42" s="22" t="s">
        <v>148</v>
      </c>
      <c r="J42" s="23" t="s">
        <v>15</v>
      </c>
      <c r="K42" s="116" t="s">
        <v>148</v>
      </c>
      <c r="L42" s="117" t="s">
        <v>15</v>
      </c>
      <c r="M42" s="22" t="s">
        <v>153</v>
      </c>
      <c r="N42" s="23" t="s">
        <v>146</v>
      </c>
      <c r="O42" s="25"/>
      <c r="P42" s="41"/>
      <c r="Q42" s="41"/>
      <c r="R42" s="42"/>
      <c r="S42" s="41"/>
      <c r="T42" s="41"/>
      <c r="U42" s="42"/>
      <c r="V42" s="41"/>
      <c r="W42" s="41"/>
      <c r="X42" s="23"/>
      <c r="Y42" s="311" t="s">
        <v>48</v>
      </c>
      <c r="Z42" s="312"/>
      <c r="AD42" s="191"/>
      <c r="AG42" s="191"/>
    </row>
    <row r="43" spans="1:33" s="3" customFormat="1" ht="15.6" customHeight="1" x14ac:dyDescent="0.3">
      <c r="A43" s="331" t="s">
        <v>43</v>
      </c>
      <c r="B43" s="324" t="s">
        <v>123</v>
      </c>
      <c r="C43" s="264" t="s">
        <v>81</v>
      </c>
      <c r="D43" s="61">
        <f t="shared" si="0"/>
        <v>3</v>
      </c>
      <c r="E43" s="14" t="s">
        <v>146</v>
      </c>
      <c r="F43" s="15" t="s">
        <v>147</v>
      </c>
      <c r="G43" s="114" t="s">
        <v>241</v>
      </c>
      <c r="H43" s="115" t="s">
        <v>241</v>
      </c>
      <c r="I43" s="14" t="s">
        <v>148</v>
      </c>
      <c r="J43" s="15" t="s">
        <v>185</v>
      </c>
      <c r="K43" s="114" t="s">
        <v>148</v>
      </c>
      <c r="L43" s="115" t="s">
        <v>185</v>
      </c>
      <c r="M43" s="14" t="s">
        <v>241</v>
      </c>
      <c r="N43" s="15" t="s">
        <v>146</v>
      </c>
      <c r="O43" s="16" t="s">
        <v>15</v>
      </c>
      <c r="P43" s="37"/>
      <c r="Q43" s="37"/>
      <c r="R43" s="34" t="s">
        <v>15</v>
      </c>
      <c r="S43" s="37"/>
      <c r="T43" s="37"/>
      <c r="U43" s="34"/>
      <c r="V43" s="37" t="s">
        <v>15</v>
      </c>
      <c r="W43" s="37"/>
      <c r="X43" s="15"/>
      <c r="Y43" s="301" t="s">
        <v>48</v>
      </c>
      <c r="Z43" s="302"/>
      <c r="AD43" s="191"/>
      <c r="AG43" s="191"/>
    </row>
    <row r="44" spans="1:33" s="3" customFormat="1" ht="15.6" customHeight="1" x14ac:dyDescent="0.3">
      <c r="A44" s="328"/>
      <c r="B44" s="325"/>
      <c r="C44" s="259" t="s">
        <v>82</v>
      </c>
      <c r="D44" s="78">
        <f t="shared" si="0"/>
        <v>5</v>
      </c>
      <c r="E44" s="6" t="s">
        <v>146</v>
      </c>
      <c r="F44" s="7" t="s">
        <v>15</v>
      </c>
      <c r="G44" s="104"/>
      <c r="H44" s="105" t="s">
        <v>146</v>
      </c>
      <c r="I44" s="6" t="s">
        <v>15</v>
      </c>
      <c r="J44" s="7" t="s">
        <v>149</v>
      </c>
      <c r="K44" s="104" t="s">
        <v>15</v>
      </c>
      <c r="L44" s="105" t="s">
        <v>240</v>
      </c>
      <c r="M44" s="6" t="s">
        <v>148</v>
      </c>
      <c r="N44" s="7" t="s">
        <v>15</v>
      </c>
      <c r="O44" s="9"/>
      <c r="P44" s="30"/>
      <c r="Q44" s="30" t="s">
        <v>15</v>
      </c>
      <c r="R44" s="33"/>
      <c r="S44" s="87"/>
      <c r="T44" s="38" t="s">
        <v>15</v>
      </c>
      <c r="U44" s="88"/>
      <c r="V44" s="88"/>
      <c r="W44" s="88"/>
      <c r="X44" s="7" t="s">
        <v>15</v>
      </c>
      <c r="Y44" s="303" t="s">
        <v>55</v>
      </c>
      <c r="Z44" s="304"/>
      <c r="AD44" s="191"/>
      <c r="AG44" s="191"/>
    </row>
    <row r="45" spans="1:33" s="3" customFormat="1" ht="15.6" customHeight="1" x14ac:dyDescent="0.3">
      <c r="A45" s="328"/>
      <c r="B45" s="325"/>
      <c r="C45" s="259" t="s">
        <v>83</v>
      </c>
      <c r="D45" s="78">
        <f t="shared" si="0"/>
        <v>5</v>
      </c>
      <c r="E45" s="6" t="s">
        <v>15</v>
      </c>
      <c r="F45" s="7" t="s">
        <v>146</v>
      </c>
      <c r="G45" s="104" t="s">
        <v>146</v>
      </c>
      <c r="H45" s="105" t="s">
        <v>15</v>
      </c>
      <c r="I45" s="6" t="s">
        <v>15</v>
      </c>
      <c r="J45" s="7" t="s">
        <v>15</v>
      </c>
      <c r="K45" s="104" t="s">
        <v>15</v>
      </c>
      <c r="L45" s="105" t="s">
        <v>150</v>
      </c>
      <c r="M45" s="6" t="s">
        <v>146</v>
      </c>
      <c r="N45" s="7"/>
      <c r="O45" s="9"/>
      <c r="P45" s="40"/>
      <c r="Q45" s="38" t="s">
        <v>15</v>
      </c>
      <c r="R45" s="33"/>
      <c r="S45" s="38"/>
      <c r="T45" s="38" t="s">
        <v>15</v>
      </c>
      <c r="U45" s="33"/>
      <c r="V45" s="43"/>
      <c r="W45" s="38"/>
      <c r="X45" s="7" t="s">
        <v>15</v>
      </c>
      <c r="Y45" s="303" t="s">
        <v>29</v>
      </c>
      <c r="Z45" s="304"/>
      <c r="AD45" s="191"/>
      <c r="AG45" s="191"/>
    </row>
    <row r="46" spans="1:33" s="3" customFormat="1" ht="15.6" customHeight="1" x14ac:dyDescent="0.3">
      <c r="A46" s="329"/>
      <c r="B46" s="310"/>
      <c r="C46" s="262" t="s">
        <v>143</v>
      </c>
      <c r="D46" s="63">
        <f t="shared" ref="D46" si="3">COUNTIF(E46:N46,"●*")</f>
        <v>5</v>
      </c>
      <c r="E46" s="11" t="s">
        <v>15</v>
      </c>
      <c r="F46" s="12" t="s">
        <v>241</v>
      </c>
      <c r="G46" s="112" t="s">
        <v>148</v>
      </c>
      <c r="H46" s="113" t="s">
        <v>146</v>
      </c>
      <c r="I46" s="11" t="s">
        <v>15</v>
      </c>
      <c r="J46" s="201"/>
      <c r="K46" s="112" t="s">
        <v>150</v>
      </c>
      <c r="L46" s="113" t="s">
        <v>15</v>
      </c>
      <c r="M46" s="11" t="s">
        <v>146</v>
      </c>
      <c r="N46" s="12" t="s">
        <v>15</v>
      </c>
      <c r="O46" s="13"/>
      <c r="P46" s="38"/>
      <c r="Q46" s="43" t="s">
        <v>15</v>
      </c>
      <c r="R46" s="43" t="s">
        <v>15</v>
      </c>
      <c r="S46" s="43"/>
      <c r="T46" s="43"/>
      <c r="U46" s="40"/>
      <c r="V46" s="13" t="s">
        <v>15</v>
      </c>
      <c r="W46" s="86"/>
      <c r="X46" s="12"/>
      <c r="Y46" s="137" t="s">
        <v>239</v>
      </c>
      <c r="Z46" s="45"/>
      <c r="AD46" s="191"/>
      <c r="AG46" s="191"/>
    </row>
    <row r="47" spans="1:33" s="207" customFormat="1" ht="14.25" customHeight="1" thickBot="1" x14ac:dyDescent="0.35">
      <c r="A47" s="332"/>
      <c r="B47" s="326"/>
      <c r="C47" s="263" t="s">
        <v>112</v>
      </c>
      <c r="D47" s="127">
        <f t="shared" si="0"/>
        <v>7</v>
      </c>
      <c r="E47" s="19"/>
      <c r="F47" s="20"/>
      <c r="G47" s="122" t="s">
        <v>15</v>
      </c>
      <c r="H47" s="122" t="s">
        <v>15</v>
      </c>
      <c r="I47" s="19" t="s">
        <v>15</v>
      </c>
      <c r="J47" s="202" t="s">
        <v>15</v>
      </c>
      <c r="K47" s="106" t="s">
        <v>15</v>
      </c>
      <c r="L47" s="107"/>
      <c r="M47" s="19" t="s">
        <v>15</v>
      </c>
      <c r="N47" s="20" t="s">
        <v>15</v>
      </c>
      <c r="O47" s="286"/>
      <c r="P47" s="35"/>
      <c r="Q47" s="35"/>
      <c r="R47" s="35"/>
      <c r="S47" s="35"/>
      <c r="T47" s="35"/>
      <c r="U47" s="39"/>
      <c r="V47" s="21"/>
      <c r="W47" s="89"/>
      <c r="X47" s="20"/>
      <c r="Y47" s="195"/>
      <c r="Z47" s="206"/>
      <c r="AD47" s="208"/>
      <c r="AG47" s="208"/>
    </row>
    <row r="48" spans="1:33" s="3" customFormat="1" ht="15.6" customHeight="1" x14ac:dyDescent="0.3">
      <c r="A48" s="321" t="s">
        <v>174</v>
      </c>
      <c r="B48" s="305" t="s">
        <v>123</v>
      </c>
      <c r="C48" s="258" t="s">
        <v>84</v>
      </c>
      <c r="D48" s="80">
        <f t="shared" si="0"/>
        <v>5</v>
      </c>
      <c r="E48" s="4" t="s">
        <v>15</v>
      </c>
      <c r="F48" s="18" t="s">
        <v>15</v>
      </c>
      <c r="G48" s="110" t="s">
        <v>120</v>
      </c>
      <c r="H48" s="111" t="s">
        <v>146</v>
      </c>
      <c r="I48" s="4" t="s">
        <v>15</v>
      </c>
      <c r="J48" s="18" t="s">
        <v>15</v>
      </c>
      <c r="K48" s="110" t="s">
        <v>146</v>
      </c>
      <c r="L48" s="111" t="s">
        <v>15</v>
      </c>
      <c r="M48" s="4" t="s">
        <v>39</v>
      </c>
      <c r="N48" s="18" t="s">
        <v>146</v>
      </c>
      <c r="O48" s="17"/>
      <c r="P48" s="29"/>
      <c r="Q48" s="29" t="s">
        <v>15</v>
      </c>
      <c r="R48" s="30"/>
      <c r="S48" s="29"/>
      <c r="T48" s="29"/>
      <c r="U48" s="30"/>
      <c r="V48" s="29"/>
      <c r="W48" s="29"/>
      <c r="X48" s="18"/>
      <c r="Y48" s="352" t="s">
        <v>235</v>
      </c>
      <c r="Z48" s="353"/>
      <c r="AD48" s="191"/>
      <c r="AG48" s="191"/>
    </row>
    <row r="49" spans="1:33" s="3" customFormat="1" ht="15.6" customHeight="1" x14ac:dyDescent="0.3">
      <c r="A49" s="321"/>
      <c r="B49" s="306"/>
      <c r="C49" s="259" t="s">
        <v>85</v>
      </c>
      <c r="D49" s="60">
        <f t="shared" si="0"/>
        <v>5</v>
      </c>
      <c r="E49" s="6" t="s">
        <v>15</v>
      </c>
      <c r="F49" s="7" t="s">
        <v>146</v>
      </c>
      <c r="G49" s="104" t="s">
        <v>15</v>
      </c>
      <c r="H49" s="105" t="s">
        <v>15</v>
      </c>
      <c r="I49" s="6" t="s">
        <v>146</v>
      </c>
      <c r="J49" s="7" t="s">
        <v>277</v>
      </c>
      <c r="K49" s="104" t="s">
        <v>157</v>
      </c>
      <c r="L49" s="105" t="s">
        <v>157</v>
      </c>
      <c r="M49" s="6" t="s">
        <v>15</v>
      </c>
      <c r="N49" s="7" t="s">
        <v>120</v>
      </c>
      <c r="O49" s="40"/>
      <c r="P49" s="38"/>
      <c r="Q49" s="38"/>
      <c r="R49" s="33"/>
      <c r="S49" s="88"/>
      <c r="T49" s="86"/>
      <c r="U49" s="86"/>
      <c r="V49" s="88" t="s">
        <v>15</v>
      </c>
      <c r="W49" s="88"/>
      <c r="X49" s="7"/>
      <c r="Y49" s="303" t="s">
        <v>236</v>
      </c>
      <c r="Z49" s="304"/>
      <c r="AD49" s="191"/>
      <c r="AG49" s="191"/>
    </row>
    <row r="50" spans="1:33" s="3" customFormat="1" ht="15.6" customHeight="1" x14ac:dyDescent="0.3">
      <c r="A50" s="321"/>
      <c r="B50" s="306"/>
      <c r="C50" s="259" t="s">
        <v>86</v>
      </c>
      <c r="D50" s="60">
        <f t="shared" si="0"/>
        <v>5</v>
      </c>
      <c r="E50" s="6" t="s">
        <v>120</v>
      </c>
      <c r="F50" s="7" t="s">
        <v>15</v>
      </c>
      <c r="G50" s="104" t="s">
        <v>39</v>
      </c>
      <c r="H50" s="105" t="s">
        <v>120</v>
      </c>
      <c r="I50" s="6" t="s">
        <v>15</v>
      </c>
      <c r="J50" s="7" t="s">
        <v>15</v>
      </c>
      <c r="K50" s="104" t="s">
        <v>15</v>
      </c>
      <c r="L50" s="105" t="s">
        <v>39</v>
      </c>
      <c r="M50" s="6" t="s">
        <v>15</v>
      </c>
      <c r="N50" s="7" t="s">
        <v>146</v>
      </c>
      <c r="O50" s="9"/>
      <c r="P50" s="38"/>
      <c r="Q50" s="38"/>
      <c r="R50" s="40"/>
      <c r="S50" s="88"/>
      <c r="T50" s="88" t="s">
        <v>15</v>
      </c>
      <c r="U50" s="86"/>
      <c r="V50" s="88"/>
      <c r="W50" s="88"/>
      <c r="X50" s="7"/>
      <c r="Y50" s="303" t="s">
        <v>238</v>
      </c>
      <c r="Z50" s="304"/>
      <c r="AD50" s="191"/>
      <c r="AG50" s="191"/>
    </row>
    <row r="51" spans="1:33" s="3" customFormat="1" ht="15.6" customHeight="1" x14ac:dyDescent="0.3">
      <c r="A51" s="321"/>
      <c r="B51" s="306"/>
      <c r="C51" s="259" t="s">
        <v>87</v>
      </c>
      <c r="D51" s="60">
        <f t="shared" si="0"/>
        <v>4</v>
      </c>
      <c r="E51" s="6" t="s">
        <v>15</v>
      </c>
      <c r="F51" s="7" t="s">
        <v>146</v>
      </c>
      <c r="G51" s="104" t="s">
        <v>35</v>
      </c>
      <c r="H51" s="105" t="s">
        <v>15</v>
      </c>
      <c r="I51" s="6" t="s">
        <v>15</v>
      </c>
      <c r="J51" s="7" t="s">
        <v>120</v>
      </c>
      <c r="K51" s="104" t="s">
        <v>120</v>
      </c>
      <c r="L51" s="105" t="s">
        <v>15</v>
      </c>
      <c r="M51" s="6"/>
      <c r="N51" s="7" t="s">
        <v>146</v>
      </c>
      <c r="O51" s="9" t="s">
        <v>15</v>
      </c>
      <c r="P51" s="40"/>
      <c r="Q51" s="40"/>
      <c r="R51" s="33"/>
      <c r="S51" s="40"/>
      <c r="T51" s="86"/>
      <c r="U51" s="86"/>
      <c r="V51" s="86"/>
      <c r="W51" s="88"/>
      <c r="X51" s="7"/>
      <c r="Y51" s="303" t="s">
        <v>237</v>
      </c>
      <c r="Z51" s="304"/>
      <c r="AD51" s="191"/>
      <c r="AG51" s="191"/>
    </row>
    <row r="52" spans="1:33" s="3" customFormat="1" ht="15.6" customHeight="1" x14ac:dyDescent="0.3">
      <c r="A52" s="321"/>
      <c r="B52" s="306"/>
      <c r="C52" s="262" t="s">
        <v>200</v>
      </c>
      <c r="D52" s="60">
        <f t="shared" ref="D52" si="4">COUNTIF(E52:N52,"●*")</f>
        <v>5</v>
      </c>
      <c r="E52" s="11" t="s">
        <v>15</v>
      </c>
      <c r="F52" s="12" t="s">
        <v>15</v>
      </c>
      <c r="G52" s="112" t="s">
        <v>15</v>
      </c>
      <c r="H52" s="113" t="s">
        <v>39</v>
      </c>
      <c r="I52" s="11" t="s">
        <v>120</v>
      </c>
      <c r="J52" s="12"/>
      <c r="K52" s="112" t="s">
        <v>15</v>
      </c>
      <c r="L52" s="113" t="s">
        <v>120</v>
      </c>
      <c r="M52" s="11" t="s">
        <v>152</v>
      </c>
      <c r="N52" s="12" t="s">
        <v>15</v>
      </c>
      <c r="O52" s="13"/>
      <c r="P52" s="40"/>
      <c r="Q52" s="40"/>
      <c r="R52" s="43" t="s">
        <v>15</v>
      </c>
      <c r="S52" s="86"/>
      <c r="T52" s="86"/>
      <c r="U52" s="93"/>
      <c r="V52" s="86"/>
      <c r="W52" s="86"/>
      <c r="X52" s="12"/>
      <c r="Y52" s="347" t="s">
        <v>261</v>
      </c>
      <c r="Z52" s="319"/>
      <c r="AD52" s="191"/>
      <c r="AG52" s="191"/>
    </row>
    <row r="53" spans="1:33" s="3" customFormat="1" ht="18" customHeight="1" thickBot="1" x14ac:dyDescent="0.35">
      <c r="A53" s="321"/>
      <c r="B53" s="306"/>
      <c r="C53" s="262" t="s">
        <v>112</v>
      </c>
      <c r="D53" s="60"/>
      <c r="E53" s="11"/>
      <c r="F53" s="12"/>
      <c r="G53" s="112"/>
      <c r="H53" s="105"/>
      <c r="I53" s="11"/>
      <c r="J53" s="12"/>
      <c r="K53" s="112"/>
      <c r="L53" s="107" t="s">
        <v>305</v>
      </c>
      <c r="M53" s="11"/>
      <c r="N53" s="7" t="s">
        <v>306</v>
      </c>
      <c r="O53" s="13"/>
      <c r="P53" s="40"/>
      <c r="Q53" s="40"/>
      <c r="R53" s="43"/>
      <c r="S53" s="86"/>
      <c r="T53" s="86"/>
      <c r="U53" s="93"/>
      <c r="V53" s="86"/>
      <c r="W53" s="86"/>
      <c r="X53" s="12"/>
      <c r="Y53" s="347"/>
      <c r="Z53" s="319"/>
      <c r="AD53" s="191"/>
      <c r="AG53" s="191"/>
    </row>
    <row r="54" spans="1:33" s="3" customFormat="1" ht="15.6" customHeight="1" x14ac:dyDescent="0.3">
      <c r="A54" s="331" t="s">
        <v>11</v>
      </c>
      <c r="B54" s="336" t="s">
        <v>123</v>
      </c>
      <c r="C54" s="264" t="s">
        <v>98</v>
      </c>
      <c r="D54" s="61">
        <f t="shared" si="0"/>
        <v>2</v>
      </c>
      <c r="E54" s="14" t="s">
        <v>65</v>
      </c>
      <c r="F54" s="15" t="s">
        <v>65</v>
      </c>
      <c r="G54" s="114" t="s">
        <v>15</v>
      </c>
      <c r="H54" s="115" t="s">
        <v>65</v>
      </c>
      <c r="I54" s="14" t="s">
        <v>65</v>
      </c>
      <c r="J54" s="15" t="s">
        <v>65</v>
      </c>
      <c r="K54" s="114" t="s">
        <v>15</v>
      </c>
      <c r="L54" s="115" t="s">
        <v>65</v>
      </c>
      <c r="M54" s="14" t="s">
        <v>65</v>
      </c>
      <c r="N54" s="15" t="s">
        <v>65</v>
      </c>
      <c r="O54" s="28"/>
      <c r="P54" s="46"/>
      <c r="Q54" s="46"/>
      <c r="R54" s="47"/>
      <c r="S54" s="46"/>
      <c r="T54" s="46"/>
      <c r="U54" s="47"/>
      <c r="V54" s="46"/>
      <c r="W54" s="46"/>
      <c r="X54" s="143"/>
      <c r="Y54" s="350" t="s">
        <v>353</v>
      </c>
      <c r="Z54" s="351"/>
      <c r="AD54" s="191"/>
      <c r="AG54" s="191"/>
    </row>
    <row r="55" spans="1:33" s="3" customFormat="1" ht="15.6" customHeight="1" x14ac:dyDescent="0.3">
      <c r="A55" s="328"/>
      <c r="B55" s="325"/>
      <c r="C55" s="259" t="s">
        <v>99</v>
      </c>
      <c r="D55" s="78">
        <f t="shared" si="0"/>
        <v>4</v>
      </c>
      <c r="E55" s="6" t="s">
        <v>15</v>
      </c>
      <c r="F55" s="7" t="s">
        <v>15</v>
      </c>
      <c r="G55" s="104" t="s">
        <v>20</v>
      </c>
      <c r="H55" s="105" t="s">
        <v>20</v>
      </c>
      <c r="I55" s="6" t="s">
        <v>15</v>
      </c>
      <c r="J55" s="7" t="s">
        <v>15</v>
      </c>
      <c r="K55" s="104" t="s">
        <v>20</v>
      </c>
      <c r="L55" s="105" t="s">
        <v>20</v>
      </c>
      <c r="M55" s="6" t="s">
        <v>20</v>
      </c>
      <c r="N55" s="7" t="s">
        <v>20</v>
      </c>
      <c r="O55" s="88" t="s">
        <v>15</v>
      </c>
      <c r="P55" s="88"/>
      <c r="Q55" s="88"/>
      <c r="R55" s="33" t="s">
        <v>15</v>
      </c>
      <c r="S55" s="38"/>
      <c r="T55" s="88"/>
      <c r="U55" s="33"/>
      <c r="V55" s="38" t="s">
        <v>15</v>
      </c>
      <c r="W55" s="38"/>
      <c r="X55" s="7"/>
      <c r="Y55" s="162" t="s">
        <v>187</v>
      </c>
      <c r="Z55" s="44"/>
      <c r="AD55" s="191"/>
      <c r="AG55" s="191"/>
    </row>
    <row r="56" spans="1:33" s="3" customFormat="1" ht="15.6" customHeight="1" x14ac:dyDescent="0.3">
      <c r="A56" s="328"/>
      <c r="B56" s="325"/>
      <c r="C56" s="259" t="s">
        <v>100</v>
      </c>
      <c r="D56" s="78">
        <f t="shared" si="0"/>
        <v>4</v>
      </c>
      <c r="E56" s="6" t="s">
        <v>66</v>
      </c>
      <c r="F56" s="7" t="s">
        <v>66</v>
      </c>
      <c r="G56" s="104" t="s">
        <v>15</v>
      </c>
      <c r="H56" s="105" t="s">
        <v>15</v>
      </c>
      <c r="I56" s="6" t="s">
        <v>66</v>
      </c>
      <c r="J56" s="7" t="s">
        <v>66</v>
      </c>
      <c r="K56" s="104" t="s">
        <v>15</v>
      </c>
      <c r="L56" s="105" t="s">
        <v>15</v>
      </c>
      <c r="M56" s="6" t="s">
        <v>66</v>
      </c>
      <c r="N56" s="7" t="s">
        <v>66</v>
      </c>
      <c r="O56" s="9"/>
      <c r="P56" s="38"/>
      <c r="Q56" s="38"/>
      <c r="R56" s="33"/>
      <c r="S56" s="38"/>
      <c r="T56" s="38"/>
      <c r="U56" s="33"/>
      <c r="V56" s="38"/>
      <c r="W56" s="38"/>
      <c r="X56" s="7"/>
      <c r="Y56" s="348" t="s">
        <v>266</v>
      </c>
      <c r="Z56" s="349"/>
      <c r="AD56" s="191"/>
      <c r="AG56" s="191"/>
    </row>
    <row r="57" spans="1:33" s="3" customFormat="1" ht="15.6" customHeight="1" x14ac:dyDescent="0.3">
      <c r="A57" s="328"/>
      <c r="B57" s="325"/>
      <c r="C57" s="259" t="s">
        <v>101</v>
      </c>
      <c r="D57" s="78">
        <f t="shared" si="0"/>
        <v>4</v>
      </c>
      <c r="E57" s="6" t="s">
        <v>15</v>
      </c>
      <c r="F57" s="7" t="s">
        <v>15</v>
      </c>
      <c r="G57" s="104" t="s">
        <v>20</v>
      </c>
      <c r="H57" s="105" t="s">
        <v>20</v>
      </c>
      <c r="I57" s="6" t="s">
        <v>20</v>
      </c>
      <c r="J57" s="7" t="s">
        <v>20</v>
      </c>
      <c r="K57" s="104" t="s">
        <v>15</v>
      </c>
      <c r="L57" s="105" t="s">
        <v>15</v>
      </c>
      <c r="M57" s="6" t="s">
        <v>20</v>
      </c>
      <c r="N57" s="7" t="s">
        <v>20</v>
      </c>
      <c r="O57" s="9"/>
      <c r="P57" s="38"/>
      <c r="Q57" s="38"/>
      <c r="R57" s="33"/>
      <c r="S57" s="38"/>
      <c r="T57" s="38"/>
      <c r="U57" s="33"/>
      <c r="V57" s="38"/>
      <c r="W57" s="38"/>
      <c r="X57" s="7"/>
      <c r="Y57" s="303" t="s">
        <v>188</v>
      </c>
      <c r="Z57" s="304"/>
      <c r="AD57" s="191"/>
      <c r="AG57" s="191"/>
    </row>
    <row r="58" spans="1:33" s="3" customFormat="1" ht="15.6" customHeight="1" x14ac:dyDescent="0.3">
      <c r="A58" s="329"/>
      <c r="B58" s="310"/>
      <c r="C58" s="258" t="s">
        <v>210</v>
      </c>
      <c r="D58" s="98">
        <f t="shared" si="0"/>
        <v>2</v>
      </c>
      <c r="E58" s="99"/>
      <c r="F58" s="100"/>
      <c r="G58" s="104" t="s">
        <v>15</v>
      </c>
      <c r="H58" s="105" t="s">
        <v>15</v>
      </c>
      <c r="I58" s="99"/>
      <c r="J58" s="100"/>
      <c r="K58" s="110"/>
      <c r="L58" s="111"/>
      <c r="M58" s="99"/>
      <c r="N58" s="100"/>
      <c r="O58" s="17"/>
      <c r="P58" s="29"/>
      <c r="Q58" s="29"/>
      <c r="R58" s="30"/>
      <c r="S58" s="29"/>
      <c r="T58" s="29"/>
      <c r="U58" s="30"/>
      <c r="V58" s="29"/>
      <c r="W58" s="29"/>
      <c r="X58" s="18"/>
      <c r="Y58" s="161" t="s">
        <v>281</v>
      </c>
      <c r="Z58" s="162" t="s">
        <v>342</v>
      </c>
      <c r="AD58" s="191"/>
      <c r="AG58" s="191"/>
    </row>
    <row r="59" spans="1:33" s="3" customFormat="1" ht="15.6" customHeight="1" x14ac:dyDescent="0.3">
      <c r="A59" s="329"/>
      <c r="B59" s="310"/>
      <c r="C59" s="258" t="s">
        <v>243</v>
      </c>
      <c r="D59" s="98">
        <f t="shared" si="0"/>
        <v>4</v>
      </c>
      <c r="E59" s="99" t="s">
        <v>20</v>
      </c>
      <c r="F59" s="100" t="s">
        <v>20</v>
      </c>
      <c r="G59" s="110" t="s">
        <v>20</v>
      </c>
      <c r="H59" s="111" t="s">
        <v>20</v>
      </c>
      <c r="I59" s="99" t="s">
        <v>15</v>
      </c>
      <c r="J59" s="100" t="s">
        <v>15</v>
      </c>
      <c r="K59" s="110" t="s">
        <v>20</v>
      </c>
      <c r="L59" s="111" t="s">
        <v>20</v>
      </c>
      <c r="M59" s="99" t="s">
        <v>15</v>
      </c>
      <c r="N59" s="100" t="s">
        <v>15</v>
      </c>
      <c r="O59" s="17"/>
      <c r="P59" s="29"/>
      <c r="Q59" s="29"/>
      <c r="R59" s="30"/>
      <c r="S59" s="29"/>
      <c r="T59" s="29"/>
      <c r="U59" s="30"/>
      <c r="V59" s="29"/>
      <c r="W59" s="29"/>
      <c r="X59" s="18"/>
      <c r="Y59" s="197" t="s">
        <v>278</v>
      </c>
      <c r="Z59" s="150"/>
      <c r="AD59" s="191"/>
      <c r="AG59" s="191"/>
    </row>
    <row r="60" spans="1:33" s="5" customFormat="1" ht="12" customHeight="1" thickBot="1" x14ac:dyDescent="0.35">
      <c r="A60" s="329"/>
      <c r="B60" s="310"/>
      <c r="C60" s="258" t="s">
        <v>244</v>
      </c>
      <c r="D60" s="79">
        <f t="shared" si="0"/>
        <v>4</v>
      </c>
      <c r="E60" s="4" t="s">
        <v>66</v>
      </c>
      <c r="F60" s="18" t="s">
        <v>66</v>
      </c>
      <c r="G60" s="110" t="s">
        <v>66</v>
      </c>
      <c r="H60" s="111" t="s">
        <v>15</v>
      </c>
      <c r="I60" s="4" t="s">
        <v>66</v>
      </c>
      <c r="J60" s="18" t="s">
        <v>15</v>
      </c>
      <c r="K60" s="110" t="s">
        <v>66</v>
      </c>
      <c r="L60" s="111" t="s">
        <v>66</v>
      </c>
      <c r="M60" s="4" t="s">
        <v>15</v>
      </c>
      <c r="N60" s="18" t="s">
        <v>15</v>
      </c>
      <c r="O60" s="48"/>
      <c r="P60" s="48"/>
      <c r="Q60" s="48"/>
      <c r="R60" s="49"/>
      <c r="S60" s="48"/>
      <c r="T60" s="48"/>
      <c r="U60" s="49"/>
      <c r="V60" s="48"/>
      <c r="W60" s="48"/>
      <c r="X60" s="144"/>
      <c r="Y60" s="168" t="s">
        <v>267</v>
      </c>
      <c r="Z60" s="56"/>
      <c r="AD60" s="192"/>
      <c r="AG60" s="192"/>
    </row>
    <row r="61" spans="1:33" s="3" customFormat="1" ht="17.25" customHeight="1" x14ac:dyDescent="0.3">
      <c r="A61" s="320" t="s">
        <v>223</v>
      </c>
      <c r="B61" s="307" t="s">
        <v>121</v>
      </c>
      <c r="C61" s="267" t="s">
        <v>95</v>
      </c>
      <c r="D61" s="61">
        <f t="shared" si="0"/>
        <v>4</v>
      </c>
      <c r="E61" s="34" t="s">
        <v>20</v>
      </c>
      <c r="F61" s="72" t="s">
        <v>20</v>
      </c>
      <c r="G61" s="114" t="s">
        <v>15</v>
      </c>
      <c r="H61" s="115" t="s">
        <v>15</v>
      </c>
      <c r="I61" s="34" t="s">
        <v>20</v>
      </c>
      <c r="J61" s="72" t="s">
        <v>20</v>
      </c>
      <c r="K61" s="114" t="s">
        <v>15</v>
      </c>
      <c r="L61" s="115" t="s">
        <v>15</v>
      </c>
      <c r="M61" s="14" t="s">
        <v>20</v>
      </c>
      <c r="N61" s="15" t="s">
        <v>20</v>
      </c>
      <c r="O61" s="37"/>
      <c r="P61" s="37"/>
      <c r="Q61" s="37"/>
      <c r="R61" s="37"/>
      <c r="S61" s="37"/>
      <c r="T61" s="37"/>
      <c r="U61" s="37"/>
      <c r="V61" s="37"/>
      <c r="W61" s="37"/>
      <c r="X61" s="15"/>
      <c r="Y61" s="301" t="s">
        <v>33</v>
      </c>
      <c r="Z61" s="302"/>
      <c r="AD61" s="191"/>
      <c r="AG61" s="191"/>
    </row>
    <row r="62" spans="1:33" s="3" customFormat="1" ht="14.25" customHeight="1" x14ac:dyDescent="0.3">
      <c r="A62" s="321"/>
      <c r="B62" s="306"/>
      <c r="C62" s="268" t="s">
        <v>96</v>
      </c>
      <c r="D62" s="78">
        <f t="shared" si="0"/>
        <v>3</v>
      </c>
      <c r="E62" s="33" t="s">
        <v>15</v>
      </c>
      <c r="F62" s="69" t="s">
        <v>15</v>
      </c>
      <c r="G62" s="104" t="s">
        <v>20</v>
      </c>
      <c r="H62" s="105" t="s">
        <v>20</v>
      </c>
      <c r="I62" s="33" t="s">
        <v>20</v>
      </c>
      <c r="J62" s="69" t="s">
        <v>20</v>
      </c>
      <c r="K62" s="104" t="s">
        <v>20</v>
      </c>
      <c r="L62" s="105" t="s">
        <v>15</v>
      </c>
      <c r="M62" s="6" t="s">
        <v>20</v>
      </c>
      <c r="N62" s="7" t="s">
        <v>20</v>
      </c>
      <c r="O62" s="9"/>
      <c r="P62" s="38"/>
      <c r="Q62" s="38"/>
      <c r="R62" s="38"/>
      <c r="S62" s="38"/>
      <c r="T62" s="38"/>
      <c r="U62" s="38"/>
      <c r="V62" s="38"/>
      <c r="W62" s="38"/>
      <c r="X62" s="7"/>
      <c r="Y62" s="161" t="s">
        <v>136</v>
      </c>
      <c r="Z62" s="162"/>
      <c r="AD62" s="191"/>
      <c r="AG62" s="191"/>
    </row>
    <row r="63" spans="1:33" s="3" customFormat="1" ht="19.5" customHeight="1" thickBot="1" x14ac:dyDescent="0.35">
      <c r="A63" s="322"/>
      <c r="B63" s="308"/>
      <c r="C63" s="269" t="s">
        <v>190</v>
      </c>
      <c r="D63" s="79">
        <f t="shared" si="0"/>
        <v>2</v>
      </c>
      <c r="E63" s="35" t="s">
        <v>64</v>
      </c>
      <c r="F63" s="73" t="s">
        <v>64</v>
      </c>
      <c r="G63" s="106" t="s">
        <v>64</v>
      </c>
      <c r="H63" s="107" t="s">
        <v>64</v>
      </c>
      <c r="I63" s="35" t="s">
        <v>15</v>
      </c>
      <c r="J63" s="73" t="s">
        <v>64</v>
      </c>
      <c r="K63" s="106" t="s">
        <v>64</v>
      </c>
      <c r="L63" s="107" t="s">
        <v>64</v>
      </c>
      <c r="M63" s="19" t="s">
        <v>15</v>
      </c>
      <c r="N63" s="20" t="s">
        <v>64</v>
      </c>
      <c r="O63" s="21"/>
      <c r="P63" s="39"/>
      <c r="Q63" s="39"/>
      <c r="R63" s="39"/>
      <c r="S63" s="39"/>
      <c r="T63" s="39"/>
      <c r="U63" s="39"/>
      <c r="V63" s="39"/>
      <c r="W63" s="39"/>
      <c r="X63" s="20"/>
      <c r="Y63" s="151" t="s">
        <v>232</v>
      </c>
      <c r="Z63" s="57"/>
      <c r="AD63" s="191"/>
      <c r="AG63" s="191"/>
    </row>
    <row r="64" spans="1:33" s="5" customFormat="1" ht="15.6" customHeight="1" x14ac:dyDescent="0.3">
      <c r="A64" s="320" t="s">
        <v>282</v>
      </c>
      <c r="B64" s="305" t="s">
        <v>283</v>
      </c>
      <c r="C64" s="259" t="s">
        <v>154</v>
      </c>
      <c r="D64" s="78">
        <f t="shared" si="0"/>
        <v>1</v>
      </c>
      <c r="E64" s="6" t="s">
        <v>64</v>
      </c>
      <c r="F64" s="7" t="s">
        <v>64</v>
      </c>
      <c r="G64" s="104" t="s">
        <v>64</v>
      </c>
      <c r="H64" s="105" t="s">
        <v>64</v>
      </c>
      <c r="I64" s="6" t="s">
        <v>64</v>
      </c>
      <c r="J64" s="7" t="s">
        <v>64</v>
      </c>
      <c r="K64" s="104" t="s">
        <v>15</v>
      </c>
      <c r="L64" s="105" t="s">
        <v>64</v>
      </c>
      <c r="M64" s="6" t="s">
        <v>64</v>
      </c>
      <c r="N64" s="7" t="s">
        <v>64</v>
      </c>
      <c r="O64" s="9"/>
      <c r="P64" s="38"/>
      <c r="Q64" s="38"/>
      <c r="R64" s="33"/>
      <c r="S64" s="38"/>
      <c r="T64" s="38"/>
      <c r="U64" s="33"/>
      <c r="V64" s="38"/>
      <c r="W64" s="38"/>
      <c r="X64" s="7"/>
      <c r="Y64" s="345" t="s">
        <v>229</v>
      </c>
      <c r="Z64" s="346"/>
      <c r="AD64" s="192"/>
      <c r="AG64" s="192"/>
    </row>
    <row r="65" spans="1:33" s="5" customFormat="1" ht="15.6" customHeight="1" x14ac:dyDescent="0.3">
      <c r="A65" s="321"/>
      <c r="B65" s="306"/>
      <c r="C65" s="259" t="s">
        <v>165</v>
      </c>
      <c r="D65" s="78">
        <f t="shared" si="0"/>
        <v>1</v>
      </c>
      <c r="E65" s="6" t="s">
        <v>64</v>
      </c>
      <c r="F65" s="7" t="s">
        <v>64</v>
      </c>
      <c r="G65" s="104" t="s">
        <v>15</v>
      </c>
      <c r="H65" s="105" t="s">
        <v>64</v>
      </c>
      <c r="I65" s="6" t="s">
        <v>64</v>
      </c>
      <c r="J65" s="7" t="s">
        <v>64</v>
      </c>
      <c r="K65" s="104" t="s">
        <v>64</v>
      </c>
      <c r="L65" s="105" t="s">
        <v>64</v>
      </c>
      <c r="M65" s="6" t="s">
        <v>64</v>
      </c>
      <c r="N65" s="7" t="s">
        <v>64</v>
      </c>
      <c r="O65" s="9"/>
      <c r="P65" s="38"/>
      <c r="Q65" s="38"/>
      <c r="R65" s="33"/>
      <c r="S65" s="38"/>
      <c r="T65" s="38"/>
      <c r="U65" s="33"/>
      <c r="V65" s="38"/>
      <c r="W65" s="38"/>
      <c r="X65" s="7"/>
      <c r="Y65" s="345" t="s">
        <v>230</v>
      </c>
      <c r="Z65" s="346"/>
      <c r="AD65" s="192"/>
      <c r="AG65" s="192"/>
    </row>
    <row r="66" spans="1:33" s="5" customFormat="1" ht="15.6" customHeight="1" x14ac:dyDescent="0.3">
      <c r="A66" s="321"/>
      <c r="B66" s="306"/>
      <c r="C66" s="262" t="s">
        <v>295</v>
      </c>
      <c r="D66" s="78">
        <f t="shared" si="0"/>
        <v>1</v>
      </c>
      <c r="E66" s="11" t="s">
        <v>64</v>
      </c>
      <c r="F66" s="12" t="s">
        <v>64</v>
      </c>
      <c r="G66" s="112" t="s">
        <v>64</v>
      </c>
      <c r="H66" s="113" t="s">
        <v>64</v>
      </c>
      <c r="I66" s="11" t="s">
        <v>64</v>
      </c>
      <c r="J66" s="12" t="s">
        <v>64</v>
      </c>
      <c r="K66" s="112" t="s">
        <v>64</v>
      </c>
      <c r="L66" s="113" t="s">
        <v>64</v>
      </c>
      <c r="M66" s="64" t="s">
        <v>15</v>
      </c>
      <c r="N66" s="7" t="s">
        <v>64</v>
      </c>
      <c r="O66" s="13"/>
      <c r="P66" s="40"/>
      <c r="Q66" s="40"/>
      <c r="R66" s="43"/>
      <c r="S66" s="40"/>
      <c r="T66" s="40"/>
      <c r="U66" s="43"/>
      <c r="V66" s="40"/>
      <c r="W66" s="40"/>
      <c r="X66" s="12"/>
      <c r="Y66" s="345" t="s">
        <v>229</v>
      </c>
      <c r="Z66" s="346"/>
      <c r="AD66" s="192"/>
      <c r="AG66" s="192"/>
    </row>
    <row r="67" spans="1:33" s="5" customFormat="1" ht="15.6" customHeight="1" thickBot="1" x14ac:dyDescent="0.35">
      <c r="A67" s="321"/>
      <c r="B67" s="335"/>
      <c r="C67" s="262" t="s">
        <v>296</v>
      </c>
      <c r="D67" s="78">
        <f t="shared" si="0"/>
        <v>1</v>
      </c>
      <c r="E67" s="64" t="s">
        <v>64</v>
      </c>
      <c r="F67" s="65" t="s">
        <v>64</v>
      </c>
      <c r="G67" s="119" t="s">
        <v>64</v>
      </c>
      <c r="H67" s="120" t="s">
        <v>64</v>
      </c>
      <c r="I67" s="64" t="s">
        <v>15</v>
      </c>
      <c r="J67" s="65" t="s">
        <v>64</v>
      </c>
      <c r="K67" s="119" t="s">
        <v>64</v>
      </c>
      <c r="L67" s="120" t="s">
        <v>64</v>
      </c>
      <c r="M67" s="64" t="s">
        <v>64</v>
      </c>
      <c r="N67" s="7" t="s">
        <v>64</v>
      </c>
      <c r="O67" s="13"/>
      <c r="P67" s="40"/>
      <c r="Q67" s="40"/>
      <c r="R67" s="43"/>
      <c r="S67" s="40"/>
      <c r="T67" s="40"/>
      <c r="U67" s="43"/>
      <c r="V67" s="40"/>
      <c r="W67" s="40"/>
      <c r="X67" s="12"/>
      <c r="Y67" s="345" t="s">
        <v>229</v>
      </c>
      <c r="Z67" s="346"/>
      <c r="AD67" s="192"/>
      <c r="AG67" s="192"/>
    </row>
    <row r="68" spans="1:33" s="3" customFormat="1" ht="15.6" customHeight="1" x14ac:dyDescent="0.3">
      <c r="A68" s="320" t="s">
        <v>284</v>
      </c>
      <c r="B68" s="307" t="s">
        <v>121</v>
      </c>
      <c r="C68" s="264" t="s">
        <v>88</v>
      </c>
      <c r="D68" s="61">
        <f t="shared" si="0"/>
        <v>4</v>
      </c>
      <c r="E68" s="14" t="s">
        <v>20</v>
      </c>
      <c r="F68" s="15" t="s">
        <v>15</v>
      </c>
      <c r="G68" s="114" t="s">
        <v>15</v>
      </c>
      <c r="H68" s="115" t="s">
        <v>146</v>
      </c>
      <c r="I68" s="14" t="s">
        <v>20</v>
      </c>
      <c r="J68" s="15" t="s">
        <v>146</v>
      </c>
      <c r="K68" s="114" t="s">
        <v>146</v>
      </c>
      <c r="L68" s="115" t="s">
        <v>15</v>
      </c>
      <c r="M68" s="14" t="s">
        <v>15</v>
      </c>
      <c r="N68" s="15" t="s">
        <v>146</v>
      </c>
      <c r="O68" s="37"/>
      <c r="P68" s="37"/>
      <c r="Q68" s="37"/>
      <c r="R68" s="34"/>
      <c r="S68" s="37"/>
      <c r="T68" s="37"/>
      <c r="U68" s="37"/>
      <c r="V68" s="37"/>
      <c r="W68" s="37"/>
      <c r="X68" s="15"/>
      <c r="Y68" s="301" t="s">
        <v>30</v>
      </c>
      <c r="Z68" s="302"/>
      <c r="AD68" s="191"/>
      <c r="AG68" s="191"/>
    </row>
    <row r="69" spans="1:33" s="3" customFormat="1" ht="15.6" customHeight="1" x14ac:dyDescent="0.3">
      <c r="A69" s="321"/>
      <c r="B69" s="306"/>
      <c r="C69" s="259" t="s">
        <v>89</v>
      </c>
      <c r="D69" s="78">
        <f t="shared" si="0"/>
        <v>4</v>
      </c>
      <c r="E69" s="6" t="s">
        <v>15</v>
      </c>
      <c r="F69" s="7" t="s">
        <v>146</v>
      </c>
      <c r="G69" s="104" t="s">
        <v>15</v>
      </c>
      <c r="H69" s="105" t="s">
        <v>146</v>
      </c>
      <c r="I69" s="6" t="s">
        <v>146</v>
      </c>
      <c r="J69" s="7" t="s">
        <v>146</v>
      </c>
      <c r="K69" s="104" t="s">
        <v>15</v>
      </c>
      <c r="L69" s="105" t="s">
        <v>15</v>
      </c>
      <c r="M69" s="6" t="s">
        <v>146</v>
      </c>
      <c r="N69" s="7" t="s">
        <v>146</v>
      </c>
      <c r="O69" s="9"/>
      <c r="P69" s="38"/>
      <c r="Q69" s="38"/>
      <c r="R69" s="33"/>
      <c r="S69" s="38"/>
      <c r="T69" s="38"/>
      <c r="U69" s="33"/>
      <c r="V69" s="38"/>
      <c r="W69" s="38"/>
      <c r="X69" s="7"/>
      <c r="Y69" s="248" t="s">
        <v>52</v>
      </c>
      <c r="Z69" s="44"/>
      <c r="AD69" s="191"/>
      <c r="AG69" s="191"/>
    </row>
    <row r="70" spans="1:33" s="3" customFormat="1" ht="15.6" customHeight="1" x14ac:dyDescent="0.3">
      <c r="A70" s="321"/>
      <c r="B70" s="306"/>
      <c r="C70" s="259" t="s">
        <v>90</v>
      </c>
      <c r="D70" s="78">
        <f t="shared" si="0"/>
        <v>3</v>
      </c>
      <c r="E70" s="6" t="s">
        <v>20</v>
      </c>
      <c r="F70" s="7" t="s">
        <v>20</v>
      </c>
      <c r="G70" s="104" t="s">
        <v>15</v>
      </c>
      <c r="H70" s="105" t="s">
        <v>15</v>
      </c>
      <c r="I70" s="6" t="s">
        <v>146</v>
      </c>
      <c r="J70" s="7" t="s">
        <v>20</v>
      </c>
      <c r="K70" s="104" t="s">
        <v>15</v>
      </c>
      <c r="L70" s="105" t="s">
        <v>39</v>
      </c>
      <c r="M70" s="6" t="s">
        <v>146</v>
      </c>
      <c r="N70" s="7" t="s">
        <v>146</v>
      </c>
      <c r="O70" s="9"/>
      <c r="P70" s="38"/>
      <c r="Q70" s="38"/>
      <c r="R70" s="33"/>
      <c r="S70" s="38"/>
      <c r="T70" s="38"/>
      <c r="U70" s="33"/>
      <c r="V70" s="38"/>
      <c r="W70" s="38"/>
      <c r="X70" s="7"/>
      <c r="Y70" s="303" t="s">
        <v>31</v>
      </c>
      <c r="Z70" s="304"/>
      <c r="AD70" s="191"/>
      <c r="AG70" s="191"/>
    </row>
    <row r="71" spans="1:33" s="3" customFormat="1" ht="15.6" customHeight="1" x14ac:dyDescent="0.3">
      <c r="A71" s="321"/>
      <c r="B71" s="306"/>
      <c r="C71" s="259" t="s">
        <v>91</v>
      </c>
      <c r="D71" s="78">
        <f t="shared" si="0"/>
        <v>4</v>
      </c>
      <c r="E71" s="6" t="s">
        <v>15</v>
      </c>
      <c r="F71" s="7" t="s">
        <v>15</v>
      </c>
      <c r="G71" s="104" t="s">
        <v>146</v>
      </c>
      <c r="H71" s="105" t="s">
        <v>146</v>
      </c>
      <c r="I71" s="6" t="s">
        <v>15</v>
      </c>
      <c r="J71" s="146" t="s">
        <v>146</v>
      </c>
      <c r="K71" s="104" t="s">
        <v>15</v>
      </c>
      <c r="L71" s="105" t="s">
        <v>146</v>
      </c>
      <c r="M71" s="6" t="s">
        <v>20</v>
      </c>
      <c r="N71" s="7" t="s">
        <v>39</v>
      </c>
      <c r="O71" s="9"/>
      <c r="P71" s="38"/>
      <c r="Q71" s="38"/>
      <c r="R71" s="33"/>
      <c r="S71" s="38"/>
      <c r="T71" s="38"/>
      <c r="U71" s="33"/>
      <c r="V71" s="38"/>
      <c r="W71" s="38"/>
      <c r="X71" s="7"/>
      <c r="Y71" s="303" t="s">
        <v>32</v>
      </c>
      <c r="Z71" s="304"/>
      <c r="AD71" s="191"/>
      <c r="AG71" s="191"/>
    </row>
    <row r="72" spans="1:33" s="3" customFormat="1" ht="15.6" customHeight="1" x14ac:dyDescent="0.3">
      <c r="A72" s="321"/>
      <c r="B72" s="306"/>
      <c r="C72" s="259" t="s">
        <v>92</v>
      </c>
      <c r="D72" s="78">
        <f t="shared" si="0"/>
        <v>3</v>
      </c>
      <c r="E72" s="6" t="s">
        <v>146</v>
      </c>
      <c r="F72" s="7" t="s">
        <v>15</v>
      </c>
      <c r="G72" s="104" t="s">
        <v>20</v>
      </c>
      <c r="H72" s="105" t="s">
        <v>146</v>
      </c>
      <c r="I72" s="6" t="s">
        <v>15</v>
      </c>
      <c r="J72" s="33" t="s">
        <v>15</v>
      </c>
      <c r="K72" s="104" t="s">
        <v>146</v>
      </c>
      <c r="L72" s="105" t="s">
        <v>146</v>
      </c>
      <c r="M72" s="6" t="s">
        <v>146</v>
      </c>
      <c r="N72" s="7" t="s">
        <v>20</v>
      </c>
      <c r="O72" s="9"/>
      <c r="P72" s="38"/>
      <c r="Q72" s="38"/>
      <c r="R72" s="33"/>
      <c r="S72" s="38"/>
      <c r="T72" s="38"/>
      <c r="U72" s="33"/>
      <c r="V72" s="38"/>
      <c r="W72" s="38"/>
      <c r="X72" s="7"/>
      <c r="Y72" s="303" t="s">
        <v>53</v>
      </c>
      <c r="Z72" s="304"/>
      <c r="AD72" s="191"/>
      <c r="AG72" s="191"/>
    </row>
    <row r="73" spans="1:33" s="5" customFormat="1" ht="15.6" customHeight="1" x14ac:dyDescent="0.3">
      <c r="A73" s="333"/>
      <c r="B73" s="335"/>
      <c r="C73" s="270" t="s">
        <v>246</v>
      </c>
      <c r="D73" s="253">
        <f t="shared" si="0"/>
        <v>0</v>
      </c>
      <c r="E73" s="64" t="s">
        <v>338</v>
      </c>
      <c r="F73" s="65" t="s">
        <v>338</v>
      </c>
      <c r="G73" s="119" t="s">
        <v>338</v>
      </c>
      <c r="H73" s="120" t="s">
        <v>338</v>
      </c>
      <c r="I73" s="64" t="s">
        <v>338</v>
      </c>
      <c r="J73" s="65" t="s">
        <v>338</v>
      </c>
      <c r="K73" s="119" t="s">
        <v>338</v>
      </c>
      <c r="L73" s="120" t="s">
        <v>338</v>
      </c>
      <c r="M73" s="64" t="s">
        <v>338</v>
      </c>
      <c r="N73" s="65" t="s">
        <v>338</v>
      </c>
      <c r="O73" s="255"/>
      <c r="P73" s="255"/>
      <c r="Q73" s="255"/>
      <c r="R73" s="254"/>
      <c r="S73" s="255"/>
      <c r="T73" s="255"/>
      <c r="U73" s="254"/>
      <c r="V73" s="255"/>
      <c r="W73" s="255"/>
      <c r="X73" s="65"/>
      <c r="Y73" s="256" t="s">
        <v>335</v>
      </c>
      <c r="Z73" s="257"/>
      <c r="AD73" s="192"/>
      <c r="AG73" s="192"/>
    </row>
    <row r="74" spans="1:33" s="3" customFormat="1" ht="15" customHeight="1" x14ac:dyDescent="0.3">
      <c r="A74" s="321" t="s">
        <v>286</v>
      </c>
      <c r="B74" s="305" t="s">
        <v>285</v>
      </c>
      <c r="C74" s="292" t="s">
        <v>93</v>
      </c>
      <c r="D74" s="68">
        <f t="shared" si="0"/>
        <v>4</v>
      </c>
      <c r="E74" s="4" t="s">
        <v>128</v>
      </c>
      <c r="F74" s="18" t="s">
        <v>146</v>
      </c>
      <c r="G74" s="110" t="s">
        <v>128</v>
      </c>
      <c r="H74" s="111" t="s">
        <v>146</v>
      </c>
      <c r="I74" s="4" t="s">
        <v>20</v>
      </c>
      <c r="J74" s="18" t="s">
        <v>146</v>
      </c>
      <c r="K74" s="110" t="s">
        <v>146</v>
      </c>
      <c r="L74" s="111" t="s">
        <v>128</v>
      </c>
      <c r="M74" s="4" t="s">
        <v>128</v>
      </c>
      <c r="N74" s="18" t="s">
        <v>146</v>
      </c>
      <c r="O74" s="29"/>
      <c r="P74" s="29"/>
      <c r="Q74" s="29"/>
      <c r="R74" s="30"/>
      <c r="S74" s="29"/>
      <c r="T74" s="29"/>
      <c r="U74" s="29"/>
      <c r="V74" s="29"/>
      <c r="W74" s="29"/>
      <c r="X74" s="18"/>
      <c r="Y74" s="352" t="s">
        <v>206</v>
      </c>
      <c r="Z74" s="353"/>
      <c r="AD74" s="191"/>
      <c r="AG74" s="191"/>
    </row>
    <row r="75" spans="1:33" s="3" customFormat="1" ht="11.25" customHeight="1" x14ac:dyDescent="0.3">
      <c r="A75" s="321"/>
      <c r="B75" s="305"/>
      <c r="C75" s="293" t="s">
        <v>94</v>
      </c>
      <c r="D75" s="276"/>
      <c r="E75" s="11" t="s">
        <v>146</v>
      </c>
      <c r="F75" s="12" t="s">
        <v>128</v>
      </c>
      <c r="G75" s="112" t="s">
        <v>146</v>
      </c>
      <c r="H75" s="105" t="s">
        <v>20</v>
      </c>
      <c r="I75" s="11" t="s">
        <v>128</v>
      </c>
      <c r="J75" s="12" t="s">
        <v>128</v>
      </c>
      <c r="K75" s="104" t="s">
        <v>20</v>
      </c>
      <c r="L75" s="113" t="s">
        <v>146</v>
      </c>
      <c r="M75" s="11" t="s">
        <v>146</v>
      </c>
      <c r="N75" s="12" t="s">
        <v>326</v>
      </c>
      <c r="O75" s="86"/>
      <c r="P75" s="86"/>
      <c r="Q75" s="86" t="s">
        <v>15</v>
      </c>
      <c r="R75" s="93" t="s">
        <v>15</v>
      </c>
      <c r="S75" s="86"/>
      <c r="T75" s="86"/>
      <c r="U75" s="86"/>
      <c r="V75" s="86"/>
      <c r="W75" s="40"/>
      <c r="X75" s="12"/>
      <c r="Y75" s="337" t="s">
        <v>206</v>
      </c>
      <c r="Z75" s="338"/>
      <c r="AD75" s="191"/>
      <c r="AG75" s="191"/>
    </row>
    <row r="76" spans="1:33" s="3" customFormat="1" ht="15.6" customHeight="1" thickBot="1" x14ac:dyDescent="0.35">
      <c r="A76" s="322"/>
      <c r="B76" s="308"/>
      <c r="C76" s="294" t="s">
        <v>328</v>
      </c>
      <c r="D76" s="79"/>
      <c r="E76" s="271" t="s">
        <v>15</v>
      </c>
      <c r="F76" s="20" t="s">
        <v>327</v>
      </c>
      <c r="G76" s="277" t="s">
        <v>326</v>
      </c>
      <c r="H76" s="274" t="s">
        <v>15</v>
      </c>
      <c r="I76" s="19" t="s">
        <v>327</v>
      </c>
      <c r="J76" s="20" t="s">
        <v>327</v>
      </c>
      <c r="K76" s="273" t="s">
        <v>15</v>
      </c>
      <c r="L76" s="107" t="s">
        <v>327</v>
      </c>
      <c r="M76" s="204" t="s">
        <v>327</v>
      </c>
      <c r="N76" s="272" t="s">
        <v>15</v>
      </c>
      <c r="O76" s="21" t="s">
        <v>15</v>
      </c>
      <c r="P76" s="89"/>
      <c r="Q76" s="89"/>
      <c r="R76" s="133"/>
      <c r="S76" s="21"/>
      <c r="T76" s="133" t="s">
        <v>15</v>
      </c>
      <c r="U76" s="89"/>
      <c r="V76" s="21"/>
      <c r="W76" s="39"/>
      <c r="X76" s="20"/>
      <c r="Y76" s="354" t="s">
        <v>207</v>
      </c>
      <c r="Z76" s="355"/>
      <c r="AD76" s="191"/>
      <c r="AG76" s="191"/>
    </row>
    <row r="77" spans="1:33" s="3" customFormat="1" ht="15.6" customHeight="1" x14ac:dyDescent="0.3">
      <c r="A77" s="321" t="s">
        <v>269</v>
      </c>
      <c r="B77" s="309" t="s">
        <v>270</v>
      </c>
      <c r="C77" s="258" t="s">
        <v>117</v>
      </c>
      <c r="D77" s="68">
        <f t="shared" ref="D77:D130" si="5">COUNTIF(E77:N77,"●*")</f>
        <v>7</v>
      </c>
      <c r="E77" s="4" t="s">
        <v>15</v>
      </c>
      <c r="F77" s="18" t="s">
        <v>15</v>
      </c>
      <c r="G77" s="110" t="s">
        <v>35</v>
      </c>
      <c r="H77" s="111" t="s">
        <v>15</v>
      </c>
      <c r="I77" s="4" t="s">
        <v>15</v>
      </c>
      <c r="J77" s="18" t="s">
        <v>35</v>
      </c>
      <c r="K77" s="135" t="s">
        <v>146</v>
      </c>
      <c r="L77" s="111" t="s">
        <v>15</v>
      </c>
      <c r="M77" s="4" t="s">
        <v>15</v>
      </c>
      <c r="N77" s="18" t="s">
        <v>15</v>
      </c>
      <c r="O77" s="29"/>
      <c r="P77" s="29"/>
      <c r="Q77" s="29"/>
      <c r="R77" s="29"/>
      <c r="S77" s="29"/>
      <c r="T77" s="29"/>
      <c r="U77" s="29"/>
      <c r="V77" s="29"/>
      <c r="W77" s="29"/>
      <c r="X77" s="18"/>
      <c r="Y77" s="139" t="s">
        <v>271</v>
      </c>
      <c r="Z77" s="136"/>
      <c r="AD77" s="191"/>
      <c r="AG77" s="191"/>
    </row>
    <row r="78" spans="1:33" s="3" customFormat="1" ht="15.6" customHeight="1" x14ac:dyDescent="0.3">
      <c r="A78" s="321"/>
      <c r="B78" s="305"/>
      <c r="C78" s="262" t="s">
        <v>272</v>
      </c>
      <c r="D78" s="63">
        <f t="shared" si="5"/>
        <v>4</v>
      </c>
      <c r="E78" s="11" t="s">
        <v>146</v>
      </c>
      <c r="F78" s="12" t="s">
        <v>146</v>
      </c>
      <c r="G78" s="112" t="s">
        <v>15</v>
      </c>
      <c r="H78" s="113" t="s">
        <v>254</v>
      </c>
      <c r="I78" s="11" t="s">
        <v>146</v>
      </c>
      <c r="J78" s="12" t="s">
        <v>146</v>
      </c>
      <c r="K78" s="112" t="s">
        <v>15</v>
      </c>
      <c r="L78" s="113" t="s">
        <v>15</v>
      </c>
      <c r="M78" s="11" t="s">
        <v>146</v>
      </c>
      <c r="N78" s="12" t="s">
        <v>146</v>
      </c>
      <c r="O78" s="40" t="s">
        <v>15</v>
      </c>
      <c r="P78" s="40"/>
      <c r="Q78" s="40"/>
      <c r="R78" s="40"/>
      <c r="S78" s="40"/>
      <c r="T78" s="40"/>
      <c r="U78" s="40"/>
      <c r="V78" s="40"/>
      <c r="W78" s="40"/>
      <c r="X78" s="12"/>
      <c r="Y78" s="140" t="s">
        <v>333</v>
      </c>
      <c r="Z78" s="71"/>
      <c r="AD78" s="191"/>
      <c r="AG78" s="191"/>
    </row>
    <row r="79" spans="1:33" s="3" customFormat="1" ht="15.6" customHeight="1" x14ac:dyDescent="0.3">
      <c r="A79" s="321"/>
      <c r="B79" s="305"/>
      <c r="C79" s="262" t="s">
        <v>273</v>
      </c>
      <c r="D79" s="98">
        <f t="shared" ref="D79" si="6">COUNTIF(E79:N79,"●*")</f>
        <v>4</v>
      </c>
      <c r="E79" s="76" t="s">
        <v>146</v>
      </c>
      <c r="F79" s="77" t="s">
        <v>146</v>
      </c>
      <c r="G79" s="104" t="s">
        <v>146</v>
      </c>
      <c r="H79" s="105" t="s">
        <v>146</v>
      </c>
      <c r="I79" s="76" t="s">
        <v>15</v>
      </c>
      <c r="J79" s="77" t="s">
        <v>15</v>
      </c>
      <c r="K79" s="112" t="s">
        <v>146</v>
      </c>
      <c r="L79" s="113" t="s">
        <v>146</v>
      </c>
      <c r="M79" s="76" t="s">
        <v>15</v>
      </c>
      <c r="N79" s="77" t="s">
        <v>254</v>
      </c>
      <c r="O79" s="40"/>
      <c r="P79" s="40"/>
      <c r="Q79" s="40"/>
      <c r="R79" s="40"/>
      <c r="S79" s="40"/>
      <c r="T79" s="40"/>
      <c r="U79" s="40"/>
      <c r="V79" s="40"/>
      <c r="W79" s="40"/>
      <c r="X79" s="12"/>
      <c r="Y79" s="339" t="s">
        <v>274</v>
      </c>
      <c r="Z79" s="340"/>
      <c r="AD79" s="191"/>
      <c r="AG79" s="191"/>
    </row>
    <row r="80" spans="1:33" s="3" customFormat="1" ht="15.6" customHeight="1" thickBot="1" x14ac:dyDescent="0.35">
      <c r="A80" s="321"/>
      <c r="B80" s="305"/>
      <c r="C80" s="262" t="s">
        <v>331</v>
      </c>
      <c r="D80" s="98">
        <f t="shared" si="5"/>
        <v>5</v>
      </c>
      <c r="E80" s="19" t="s">
        <v>15</v>
      </c>
      <c r="F80" s="77" t="s">
        <v>146</v>
      </c>
      <c r="G80" s="106" t="s">
        <v>15</v>
      </c>
      <c r="H80" s="278" t="s">
        <v>15</v>
      </c>
      <c r="I80" s="76" t="s">
        <v>146</v>
      </c>
      <c r="J80" s="77" t="s">
        <v>15</v>
      </c>
      <c r="K80" s="112" t="s">
        <v>15</v>
      </c>
      <c r="L80" s="113" t="s">
        <v>146</v>
      </c>
      <c r="M80" s="76" t="s">
        <v>146</v>
      </c>
      <c r="N80" s="77" t="s">
        <v>146</v>
      </c>
      <c r="O80" s="40"/>
      <c r="P80" s="40"/>
      <c r="Q80" s="40"/>
      <c r="R80" s="40"/>
      <c r="S80" s="40"/>
      <c r="T80" s="40"/>
      <c r="U80" s="40"/>
      <c r="V80" s="40"/>
      <c r="W80" s="40"/>
      <c r="X80" s="12"/>
      <c r="Y80" s="343" t="s">
        <v>332</v>
      </c>
      <c r="Z80" s="344"/>
      <c r="AD80" s="191"/>
      <c r="AG80" s="191"/>
    </row>
    <row r="81" spans="1:33" s="3" customFormat="1" ht="21" customHeight="1" thickBot="1" x14ac:dyDescent="0.35">
      <c r="A81" s="134" t="s">
        <v>228</v>
      </c>
      <c r="B81" s="32" t="s">
        <v>176</v>
      </c>
      <c r="C81" s="260" t="s">
        <v>242</v>
      </c>
      <c r="D81" s="128">
        <f t="shared" si="5"/>
        <v>4</v>
      </c>
      <c r="E81" s="83" t="s">
        <v>248</v>
      </c>
      <c r="F81" s="129" t="s">
        <v>248</v>
      </c>
      <c r="G81" s="116" t="s">
        <v>15</v>
      </c>
      <c r="H81" s="117" t="s">
        <v>35</v>
      </c>
      <c r="I81" s="81" t="s">
        <v>15</v>
      </c>
      <c r="J81" s="129" t="s">
        <v>15</v>
      </c>
      <c r="K81" s="116" t="s">
        <v>248</v>
      </c>
      <c r="L81" s="117" t="s">
        <v>248</v>
      </c>
      <c r="M81" s="81" t="s">
        <v>15</v>
      </c>
      <c r="N81" s="129" t="s">
        <v>35</v>
      </c>
      <c r="O81" s="41"/>
      <c r="P81" s="41"/>
      <c r="Q81" s="41"/>
      <c r="R81" s="41"/>
      <c r="S81" s="41"/>
      <c r="T81" s="41"/>
      <c r="U81" s="41"/>
      <c r="V81" s="41"/>
      <c r="W81" s="41"/>
      <c r="X81" s="23"/>
      <c r="Y81" s="165" t="s">
        <v>257</v>
      </c>
      <c r="Z81" s="166"/>
      <c r="AD81" s="191"/>
      <c r="AG81" s="191"/>
    </row>
    <row r="82" spans="1:33" s="3" customFormat="1" ht="15.6" customHeight="1" x14ac:dyDescent="0.3">
      <c r="A82" s="320" t="s">
        <v>10</v>
      </c>
      <c r="B82" s="323" t="s">
        <v>276</v>
      </c>
      <c r="C82" s="264" t="s">
        <v>97</v>
      </c>
      <c r="D82" s="62">
        <f t="shared" si="5"/>
        <v>3</v>
      </c>
      <c r="E82" s="14" t="s">
        <v>15</v>
      </c>
      <c r="F82" s="15" t="s">
        <v>15</v>
      </c>
      <c r="G82" s="114" t="s">
        <v>20</v>
      </c>
      <c r="H82" s="115" t="s">
        <v>20</v>
      </c>
      <c r="I82" s="14" t="s">
        <v>146</v>
      </c>
      <c r="J82" s="15" t="s">
        <v>15</v>
      </c>
      <c r="K82" s="114" t="s">
        <v>146</v>
      </c>
      <c r="L82" s="115" t="s">
        <v>146</v>
      </c>
      <c r="M82" s="14" t="s">
        <v>146</v>
      </c>
      <c r="N82" s="15" t="s">
        <v>146</v>
      </c>
      <c r="O82" s="16"/>
      <c r="P82" s="37"/>
      <c r="Q82" s="37"/>
      <c r="R82" s="34"/>
      <c r="S82" s="37"/>
      <c r="T82" s="37"/>
      <c r="U82" s="34"/>
      <c r="V82" s="37"/>
      <c r="W82" s="37"/>
      <c r="X82" s="15"/>
      <c r="Y82" s="301" t="s">
        <v>56</v>
      </c>
      <c r="Z82" s="302"/>
      <c r="AD82" s="191"/>
      <c r="AG82" s="191"/>
    </row>
    <row r="83" spans="1:33" s="3" customFormat="1" ht="15.6" customHeight="1" x14ac:dyDescent="0.3">
      <c r="A83" s="321"/>
      <c r="B83" s="306"/>
      <c r="C83" s="259" t="s">
        <v>196</v>
      </c>
      <c r="D83" s="80">
        <f t="shared" si="5"/>
        <v>3</v>
      </c>
      <c r="E83" s="6" t="s">
        <v>20</v>
      </c>
      <c r="F83" s="7" t="s">
        <v>20</v>
      </c>
      <c r="G83" s="130" t="s">
        <v>15</v>
      </c>
      <c r="H83" s="167" t="s">
        <v>15</v>
      </c>
      <c r="I83" s="6" t="s">
        <v>20</v>
      </c>
      <c r="J83" s="7" t="s">
        <v>20</v>
      </c>
      <c r="K83" s="104" t="s">
        <v>20</v>
      </c>
      <c r="L83" s="105" t="s">
        <v>15</v>
      </c>
      <c r="M83" s="6" t="s">
        <v>20</v>
      </c>
      <c r="N83" s="7" t="s">
        <v>146</v>
      </c>
      <c r="O83" s="9" t="s">
        <v>15</v>
      </c>
      <c r="P83" s="38"/>
      <c r="Q83" s="38"/>
      <c r="R83" s="38" t="s">
        <v>15</v>
      </c>
      <c r="S83" s="38"/>
      <c r="T83" s="38"/>
      <c r="U83" s="38"/>
      <c r="V83" s="38"/>
      <c r="W83" s="38"/>
      <c r="X83" s="7"/>
      <c r="Y83" s="193" t="s">
        <v>58</v>
      </c>
      <c r="Z83" s="194"/>
      <c r="AD83" s="191"/>
      <c r="AG83" s="191"/>
    </row>
    <row r="84" spans="1:33" s="3" customFormat="1" ht="15.6" customHeight="1" x14ac:dyDescent="0.3">
      <c r="A84" s="321"/>
      <c r="B84" s="306"/>
      <c r="C84" s="259" t="s">
        <v>197</v>
      </c>
      <c r="D84" s="80">
        <f t="shared" si="5"/>
        <v>4</v>
      </c>
      <c r="E84" s="6" t="s">
        <v>15</v>
      </c>
      <c r="F84" s="7" t="s">
        <v>15</v>
      </c>
      <c r="G84" s="104" t="s">
        <v>20</v>
      </c>
      <c r="H84" s="105" t="s">
        <v>20</v>
      </c>
      <c r="I84" s="6" t="s">
        <v>15</v>
      </c>
      <c r="J84" s="7" t="s">
        <v>15</v>
      </c>
      <c r="K84" s="104" t="s">
        <v>20</v>
      </c>
      <c r="L84" s="105" t="s">
        <v>20</v>
      </c>
      <c r="M84" s="6" t="s">
        <v>20</v>
      </c>
      <c r="N84" s="7" t="s">
        <v>20</v>
      </c>
      <c r="O84" s="9"/>
      <c r="P84" s="38"/>
      <c r="Q84" s="38"/>
      <c r="R84" s="33"/>
      <c r="S84" s="38"/>
      <c r="T84" s="38"/>
      <c r="U84" s="33"/>
      <c r="V84" s="38"/>
      <c r="W84" s="38"/>
      <c r="X84" s="7"/>
      <c r="Y84" s="303" t="s">
        <v>57</v>
      </c>
      <c r="Z84" s="304"/>
      <c r="AD84" s="191"/>
      <c r="AG84" s="191"/>
    </row>
    <row r="85" spans="1:33" s="3" customFormat="1" ht="15.6" customHeight="1" x14ac:dyDescent="0.3">
      <c r="A85" s="321"/>
      <c r="B85" s="306"/>
      <c r="C85" s="259" t="s">
        <v>198</v>
      </c>
      <c r="D85" s="80">
        <f t="shared" si="5"/>
        <v>4</v>
      </c>
      <c r="E85" s="6" t="s">
        <v>146</v>
      </c>
      <c r="F85" s="7" t="s">
        <v>15</v>
      </c>
      <c r="G85" s="104" t="s">
        <v>20</v>
      </c>
      <c r="H85" s="105" t="s">
        <v>20</v>
      </c>
      <c r="I85" s="6" t="s">
        <v>15</v>
      </c>
      <c r="J85" s="7" t="s">
        <v>15</v>
      </c>
      <c r="K85" s="104" t="s">
        <v>20</v>
      </c>
      <c r="L85" s="105" t="s">
        <v>20</v>
      </c>
      <c r="M85" s="6" t="s">
        <v>15</v>
      </c>
      <c r="N85" s="7" t="s">
        <v>20</v>
      </c>
      <c r="O85" s="9"/>
      <c r="P85" s="38"/>
      <c r="Q85" s="38"/>
      <c r="R85" s="33"/>
      <c r="S85" s="38"/>
      <c r="T85" s="38"/>
      <c r="U85" s="33"/>
      <c r="V85" s="38"/>
      <c r="W85" s="38"/>
      <c r="X85" s="7"/>
      <c r="Y85" s="194" t="s">
        <v>59</v>
      </c>
      <c r="Z85" s="44"/>
      <c r="AD85" s="191"/>
      <c r="AG85" s="191"/>
    </row>
    <row r="86" spans="1:33" s="3" customFormat="1" ht="15.6" customHeight="1" x14ac:dyDescent="0.3">
      <c r="A86" s="321"/>
      <c r="B86" s="306"/>
      <c r="C86" s="259" t="s">
        <v>199</v>
      </c>
      <c r="D86" s="80">
        <f t="shared" si="5"/>
        <v>2</v>
      </c>
      <c r="E86" s="6" t="s">
        <v>64</v>
      </c>
      <c r="F86" s="7" t="s">
        <v>64</v>
      </c>
      <c r="G86" s="104" t="s">
        <v>64</v>
      </c>
      <c r="H86" s="105" t="s">
        <v>64</v>
      </c>
      <c r="I86" s="6" t="s">
        <v>64</v>
      </c>
      <c r="J86" s="7" t="s">
        <v>64</v>
      </c>
      <c r="K86" s="104" t="s">
        <v>15</v>
      </c>
      <c r="L86" s="105" t="s">
        <v>15</v>
      </c>
      <c r="M86" s="6" t="s">
        <v>64</v>
      </c>
      <c r="N86" s="7" t="s">
        <v>64</v>
      </c>
      <c r="O86" s="9"/>
      <c r="P86" s="38"/>
      <c r="Q86" s="38"/>
      <c r="R86" s="33"/>
      <c r="S86" s="38"/>
      <c r="T86" s="38"/>
      <c r="U86" s="33"/>
      <c r="V86" s="38"/>
      <c r="W86" s="38"/>
      <c r="X86" s="7"/>
      <c r="Y86" s="149" t="s">
        <v>233</v>
      </c>
      <c r="Z86" s="126"/>
      <c r="AD86" s="191"/>
      <c r="AG86" s="191"/>
    </row>
    <row r="87" spans="1:33" s="3" customFormat="1" ht="15.6" customHeight="1" x14ac:dyDescent="0.3">
      <c r="A87" s="321"/>
      <c r="B87" s="306"/>
      <c r="C87" s="262" t="s">
        <v>209</v>
      </c>
      <c r="D87" s="80">
        <f t="shared" si="5"/>
        <v>0</v>
      </c>
      <c r="E87" s="11" t="s">
        <v>119</v>
      </c>
      <c r="F87" s="12" t="s">
        <v>119</v>
      </c>
      <c r="G87" s="112" t="s">
        <v>119</v>
      </c>
      <c r="H87" s="113" t="s">
        <v>119</v>
      </c>
      <c r="I87" s="11" t="s">
        <v>119</v>
      </c>
      <c r="J87" s="12" t="s">
        <v>119</v>
      </c>
      <c r="K87" s="112" t="s">
        <v>119</v>
      </c>
      <c r="L87" s="113" t="s">
        <v>119</v>
      </c>
      <c r="M87" s="11" t="s">
        <v>119</v>
      </c>
      <c r="N87" s="12" t="s">
        <v>119</v>
      </c>
      <c r="O87" s="9"/>
      <c r="P87" s="29"/>
      <c r="Q87" s="29"/>
      <c r="R87" s="30"/>
      <c r="S87" s="29"/>
      <c r="T87" s="29"/>
      <c r="U87" s="30"/>
      <c r="V87" s="29"/>
      <c r="W87" s="86"/>
      <c r="X87" s="12"/>
      <c r="Y87" s="152" t="s">
        <v>249</v>
      </c>
      <c r="Z87" s="58"/>
      <c r="AD87" s="191"/>
      <c r="AG87" s="191"/>
    </row>
    <row r="88" spans="1:33" s="3" customFormat="1" ht="15.6" customHeight="1" x14ac:dyDescent="0.3">
      <c r="A88" s="321"/>
      <c r="B88" s="306"/>
      <c r="C88" s="262" t="s">
        <v>245</v>
      </c>
      <c r="D88" s="97">
        <f t="shared" si="5"/>
        <v>4</v>
      </c>
      <c r="E88" s="76" t="s">
        <v>20</v>
      </c>
      <c r="F88" s="77" t="s">
        <v>20</v>
      </c>
      <c r="G88" s="112" t="s">
        <v>15</v>
      </c>
      <c r="H88" s="113" t="s">
        <v>15</v>
      </c>
      <c r="I88" s="76" t="s">
        <v>20</v>
      </c>
      <c r="J88" s="77" t="s">
        <v>20</v>
      </c>
      <c r="K88" s="112" t="s">
        <v>15</v>
      </c>
      <c r="L88" s="113" t="s">
        <v>15</v>
      </c>
      <c r="M88" s="76" t="s">
        <v>20</v>
      </c>
      <c r="N88" s="77" t="s">
        <v>20</v>
      </c>
      <c r="O88" s="9"/>
      <c r="P88" s="29"/>
      <c r="Q88" s="29"/>
      <c r="R88" s="30"/>
      <c r="S88" s="90"/>
      <c r="T88" s="29"/>
      <c r="U88" s="29"/>
      <c r="V88" s="29"/>
      <c r="W88" s="86"/>
      <c r="X88" s="201"/>
      <c r="Y88" s="295" t="s">
        <v>259</v>
      </c>
      <c r="Z88" s="58"/>
      <c r="AD88" s="191"/>
      <c r="AG88" s="191"/>
    </row>
    <row r="89" spans="1:33" s="3" customFormat="1" ht="15.6" customHeight="1" x14ac:dyDescent="0.3">
      <c r="A89" s="321"/>
      <c r="B89" s="306"/>
      <c r="C89" s="262" t="s">
        <v>258</v>
      </c>
      <c r="D89" s="97">
        <f t="shared" ref="D89" si="7">COUNTIF(E89:N89,"●*")</f>
        <v>4</v>
      </c>
      <c r="E89" s="76" t="s">
        <v>20</v>
      </c>
      <c r="F89" s="77" t="s">
        <v>20</v>
      </c>
      <c r="G89" s="112" t="s">
        <v>15</v>
      </c>
      <c r="H89" s="113" t="s">
        <v>15</v>
      </c>
      <c r="I89" s="76" t="s">
        <v>20</v>
      </c>
      <c r="J89" s="77" t="s">
        <v>20</v>
      </c>
      <c r="K89" s="112" t="s">
        <v>15</v>
      </c>
      <c r="L89" s="125" t="s">
        <v>20</v>
      </c>
      <c r="M89" s="76" t="s">
        <v>20</v>
      </c>
      <c r="N89" s="77" t="s">
        <v>15</v>
      </c>
      <c r="O89" s="9"/>
      <c r="P89" s="29"/>
      <c r="Q89" s="29"/>
      <c r="R89" s="38"/>
      <c r="S89" s="90"/>
      <c r="T89" s="29"/>
      <c r="U89" s="29"/>
      <c r="V89" s="29"/>
      <c r="W89" s="86"/>
      <c r="X89" s="201"/>
      <c r="Y89" s="296" t="s">
        <v>275</v>
      </c>
      <c r="Z89" s="58"/>
      <c r="AD89" s="191"/>
      <c r="AG89" s="191"/>
    </row>
    <row r="90" spans="1:33" s="3" customFormat="1" ht="13.5" customHeight="1" x14ac:dyDescent="0.3">
      <c r="A90" s="321"/>
      <c r="B90" s="306"/>
      <c r="C90" s="262" t="s">
        <v>313</v>
      </c>
      <c r="D90" s="97">
        <f t="shared" ref="D90" si="8">COUNTIF(E90:N90,"●*")</f>
        <v>4</v>
      </c>
      <c r="E90" s="11" t="s">
        <v>15</v>
      </c>
      <c r="F90" s="77" t="s">
        <v>20</v>
      </c>
      <c r="G90" s="112" t="s">
        <v>20</v>
      </c>
      <c r="H90" s="113" t="s">
        <v>20</v>
      </c>
      <c r="I90" s="40" t="s">
        <v>15</v>
      </c>
      <c r="J90" s="77" t="s">
        <v>20</v>
      </c>
      <c r="K90" s="112" t="s">
        <v>20</v>
      </c>
      <c r="L90" s="125" t="s">
        <v>20</v>
      </c>
      <c r="M90" s="40" t="s">
        <v>15</v>
      </c>
      <c r="N90" s="12" t="s">
        <v>15</v>
      </c>
      <c r="O90" s="288"/>
      <c r="P90" s="40"/>
      <c r="Q90" s="40"/>
      <c r="R90" s="40"/>
      <c r="S90" s="86"/>
      <c r="T90" s="40"/>
      <c r="U90" s="40"/>
      <c r="V90" s="40"/>
      <c r="W90" s="86"/>
      <c r="X90" s="201"/>
      <c r="Y90" s="297" t="s">
        <v>316</v>
      </c>
      <c r="Z90" s="58"/>
      <c r="AD90" s="191"/>
      <c r="AG90" s="191"/>
    </row>
    <row r="91" spans="1:33" s="3" customFormat="1" ht="12" customHeight="1" x14ac:dyDescent="0.3">
      <c r="A91" s="321"/>
      <c r="B91" s="306"/>
      <c r="C91" s="262" t="s">
        <v>348</v>
      </c>
      <c r="D91" s="97"/>
      <c r="E91" s="11"/>
      <c r="F91" s="77"/>
      <c r="G91" s="112"/>
      <c r="H91" s="113"/>
      <c r="I91" s="40"/>
      <c r="J91" s="7" t="s">
        <v>15</v>
      </c>
      <c r="K91" s="112"/>
      <c r="L91" s="125"/>
      <c r="M91" s="40"/>
      <c r="N91" s="12"/>
      <c r="O91" s="6" t="s">
        <v>15</v>
      </c>
      <c r="P91" s="43"/>
      <c r="Q91" s="38" t="s">
        <v>15</v>
      </c>
      <c r="R91" s="43"/>
      <c r="S91" s="86"/>
      <c r="T91" s="40"/>
      <c r="U91" s="40"/>
      <c r="V91" s="40"/>
      <c r="W91" s="86"/>
      <c r="X91" s="201"/>
      <c r="Y91" s="299" t="s">
        <v>350</v>
      </c>
      <c r="Z91" s="58"/>
      <c r="AD91" s="191"/>
      <c r="AG91" s="191"/>
    </row>
    <row r="92" spans="1:33" s="3" customFormat="1" ht="12" customHeight="1" x14ac:dyDescent="0.3">
      <c r="A92" s="321"/>
      <c r="B92" s="306"/>
      <c r="C92" s="262" t="s">
        <v>349</v>
      </c>
      <c r="D92" s="97"/>
      <c r="E92" s="11"/>
      <c r="F92" s="77"/>
      <c r="G92" s="112"/>
      <c r="H92" s="113"/>
      <c r="I92" s="40"/>
      <c r="J92" s="77"/>
      <c r="K92" s="112"/>
      <c r="L92" s="125"/>
      <c r="M92" s="40" t="s">
        <v>15</v>
      </c>
      <c r="N92" s="12"/>
      <c r="O92" s="288"/>
      <c r="P92" s="40"/>
      <c r="Q92" s="40"/>
      <c r="R92" s="40"/>
      <c r="S92" s="86"/>
      <c r="T92" s="40"/>
      <c r="U92" s="40"/>
      <c r="V92" s="40"/>
      <c r="W92" s="86"/>
      <c r="X92" s="201"/>
      <c r="Y92" s="299" t="s">
        <v>350</v>
      </c>
      <c r="Z92" s="58"/>
      <c r="AD92" s="191"/>
      <c r="AG92" s="191"/>
    </row>
    <row r="93" spans="1:33" s="3" customFormat="1" ht="15.6" customHeight="1" thickBot="1" x14ac:dyDescent="0.35">
      <c r="A93" s="321"/>
      <c r="B93" s="306"/>
      <c r="C93" s="262" t="s">
        <v>354</v>
      </c>
      <c r="D93" s="97"/>
      <c r="E93" s="11"/>
      <c r="F93" s="77"/>
      <c r="G93" s="112"/>
      <c r="H93" s="113"/>
      <c r="I93" s="40"/>
      <c r="J93" s="77"/>
      <c r="K93" s="112"/>
      <c r="L93" s="125"/>
      <c r="M93" s="40"/>
      <c r="N93" s="12" t="s">
        <v>15</v>
      </c>
      <c r="O93" s="288"/>
      <c r="P93" s="40"/>
      <c r="Q93" s="40"/>
      <c r="R93" s="40"/>
      <c r="S93" s="86"/>
      <c r="T93" s="40"/>
      <c r="U93" s="40"/>
      <c r="V93" s="40"/>
      <c r="W93" s="86"/>
      <c r="X93" s="201"/>
      <c r="Y93" s="300" t="s">
        <v>350</v>
      </c>
      <c r="Z93" s="244"/>
      <c r="AD93" s="191"/>
      <c r="AG93" s="191"/>
    </row>
    <row r="94" spans="1:33" s="3" customFormat="1" ht="12.75" customHeight="1" x14ac:dyDescent="0.3">
      <c r="A94" s="320" t="s">
        <v>12</v>
      </c>
      <c r="B94" s="323" t="s">
        <v>161</v>
      </c>
      <c r="C94" s="289" t="s">
        <v>173</v>
      </c>
      <c r="D94" s="225">
        <f t="shared" si="5"/>
        <v>4</v>
      </c>
      <c r="E94" s="66" t="s">
        <v>20</v>
      </c>
      <c r="F94" s="67" t="s">
        <v>15</v>
      </c>
      <c r="G94" s="242" t="s">
        <v>15</v>
      </c>
      <c r="H94" s="115" t="s">
        <v>15</v>
      </c>
      <c r="I94" s="66" t="s">
        <v>20</v>
      </c>
      <c r="J94" s="67" t="s">
        <v>20</v>
      </c>
      <c r="K94" s="108" t="s">
        <v>15</v>
      </c>
      <c r="L94" s="109" t="s">
        <v>20</v>
      </c>
      <c r="M94" s="66" t="s">
        <v>20</v>
      </c>
      <c r="N94" s="67" t="s">
        <v>20</v>
      </c>
      <c r="O94" s="227"/>
      <c r="P94" s="228"/>
      <c r="Q94" s="228"/>
      <c r="R94" s="226"/>
      <c r="S94" s="228"/>
      <c r="T94" s="228"/>
      <c r="U94" s="226"/>
      <c r="V94" s="228"/>
      <c r="W94" s="228"/>
      <c r="X94" s="229"/>
      <c r="Y94" s="218" t="s">
        <v>255</v>
      </c>
      <c r="Z94" s="219"/>
      <c r="AD94" s="191"/>
      <c r="AG94" s="191"/>
    </row>
    <row r="95" spans="1:33" s="3" customFormat="1" ht="12" customHeight="1" x14ac:dyDescent="0.3">
      <c r="A95" s="321"/>
      <c r="B95" s="305"/>
      <c r="C95" s="259" t="s">
        <v>297</v>
      </c>
      <c r="D95" s="78">
        <f t="shared" si="5"/>
        <v>4</v>
      </c>
      <c r="E95" s="33" t="s">
        <v>15</v>
      </c>
      <c r="F95" s="146" t="s">
        <v>20</v>
      </c>
      <c r="G95" s="104" t="s">
        <v>15</v>
      </c>
      <c r="H95" s="121" t="s">
        <v>20</v>
      </c>
      <c r="I95" s="6" t="s">
        <v>20</v>
      </c>
      <c r="J95" s="7" t="s">
        <v>15</v>
      </c>
      <c r="K95" s="104" t="s">
        <v>20</v>
      </c>
      <c r="L95" s="105" t="s">
        <v>20</v>
      </c>
      <c r="M95" s="6" t="s">
        <v>15</v>
      </c>
      <c r="N95" s="146" t="s">
        <v>20</v>
      </c>
      <c r="O95" s="174"/>
      <c r="P95" s="175"/>
      <c r="Q95" s="175"/>
      <c r="R95" s="176"/>
      <c r="S95" s="175"/>
      <c r="T95" s="175"/>
      <c r="U95" s="176"/>
      <c r="V95" s="175"/>
      <c r="W95" s="175"/>
      <c r="X95" s="177"/>
      <c r="Y95" s="137" t="s">
        <v>172</v>
      </c>
      <c r="Z95" s="216"/>
      <c r="AD95" s="191"/>
      <c r="AG95" s="191"/>
    </row>
    <row r="96" spans="1:33" s="3" customFormat="1" ht="15.6" customHeight="1" x14ac:dyDescent="0.3">
      <c r="A96" s="321"/>
      <c r="B96" s="305"/>
      <c r="C96" s="262" t="s">
        <v>298</v>
      </c>
      <c r="D96" s="63">
        <f t="shared" ref="D96:D97" si="9">COUNTIF(E96:N96,"●*")</f>
        <v>4</v>
      </c>
      <c r="E96" s="33" t="s">
        <v>20</v>
      </c>
      <c r="F96" s="33" t="s">
        <v>15</v>
      </c>
      <c r="G96" s="112" t="s">
        <v>20</v>
      </c>
      <c r="H96" s="113" t="s">
        <v>20</v>
      </c>
      <c r="I96" s="11" t="s">
        <v>15</v>
      </c>
      <c r="J96" s="203" t="s">
        <v>20</v>
      </c>
      <c r="K96" s="112" t="s">
        <v>20</v>
      </c>
      <c r="L96" s="233" t="s">
        <v>15</v>
      </c>
      <c r="M96" s="11" t="s">
        <v>15</v>
      </c>
      <c r="N96" s="203" t="s">
        <v>20</v>
      </c>
      <c r="O96" s="235"/>
      <c r="P96" s="236"/>
      <c r="Q96" s="236"/>
      <c r="R96" s="234"/>
      <c r="S96" s="236"/>
      <c r="T96" s="236"/>
      <c r="U96" s="234"/>
      <c r="V96" s="236"/>
      <c r="W96" s="236"/>
      <c r="X96" s="237"/>
      <c r="Y96" s="137" t="s">
        <v>299</v>
      </c>
      <c r="Z96" s="45"/>
      <c r="AD96" s="191"/>
      <c r="AG96" s="191"/>
    </row>
    <row r="97" spans="1:33" s="3" customFormat="1" ht="15.6" customHeight="1" thickBot="1" x14ac:dyDescent="0.35">
      <c r="A97" s="322"/>
      <c r="B97" s="330"/>
      <c r="C97" s="266" t="s">
        <v>314</v>
      </c>
      <c r="D97" s="79">
        <f t="shared" si="9"/>
        <v>4</v>
      </c>
      <c r="E97" s="33" t="s">
        <v>15</v>
      </c>
      <c r="F97" s="20" t="s">
        <v>347</v>
      </c>
      <c r="G97" s="106" t="s">
        <v>20</v>
      </c>
      <c r="H97" s="107" t="s">
        <v>20</v>
      </c>
      <c r="I97" s="43" t="s">
        <v>15</v>
      </c>
      <c r="J97" s="230" t="s">
        <v>20</v>
      </c>
      <c r="K97" s="106" t="s">
        <v>20</v>
      </c>
      <c r="L97" s="241" t="s">
        <v>15</v>
      </c>
      <c r="M97" s="19" t="s">
        <v>20</v>
      </c>
      <c r="N97" s="20" t="s">
        <v>15</v>
      </c>
      <c r="O97" s="287"/>
      <c r="P97" s="239"/>
      <c r="Q97" s="239"/>
      <c r="R97" s="238"/>
      <c r="S97" s="239"/>
      <c r="T97" s="239"/>
      <c r="U97" s="238"/>
      <c r="V97" s="239"/>
      <c r="W97" s="239"/>
      <c r="X97" s="240"/>
      <c r="Y97" s="243" t="s">
        <v>315</v>
      </c>
      <c r="Z97" s="217"/>
      <c r="AD97" s="191"/>
      <c r="AG97" s="191"/>
    </row>
    <row r="98" spans="1:33" s="3" customFormat="1" ht="14.25" customHeight="1" x14ac:dyDescent="0.3">
      <c r="A98" s="331" t="s">
        <v>13</v>
      </c>
      <c r="B98" s="324" t="s">
        <v>159</v>
      </c>
      <c r="C98" s="264" t="s">
        <v>102</v>
      </c>
      <c r="D98" s="61">
        <f t="shared" si="5"/>
        <v>4</v>
      </c>
      <c r="E98" s="92" t="s">
        <v>146</v>
      </c>
      <c r="F98" s="15" t="s">
        <v>15</v>
      </c>
      <c r="G98" s="114" t="s">
        <v>15</v>
      </c>
      <c r="H98" s="115" t="s">
        <v>15</v>
      </c>
      <c r="I98" s="14" t="s">
        <v>15</v>
      </c>
      <c r="J98" s="15" t="s">
        <v>146</v>
      </c>
      <c r="K98" s="114" t="s">
        <v>146</v>
      </c>
      <c r="L98" s="115" t="s">
        <v>146</v>
      </c>
      <c r="M98" s="92" t="s">
        <v>146</v>
      </c>
      <c r="N98" s="15" t="s">
        <v>146</v>
      </c>
      <c r="O98" s="28"/>
      <c r="P98" s="46"/>
      <c r="Q98" s="46"/>
      <c r="R98" s="47"/>
      <c r="S98" s="46"/>
      <c r="T98" s="46"/>
      <c r="U98" s="47"/>
      <c r="V98" s="46"/>
      <c r="W98" s="46"/>
      <c r="X98" s="143"/>
      <c r="Y98" s="182" t="s">
        <v>21</v>
      </c>
      <c r="Z98" s="50"/>
      <c r="AD98" s="191"/>
      <c r="AG98" s="191"/>
    </row>
    <row r="99" spans="1:33" s="3" customFormat="1" ht="15.6" customHeight="1" x14ac:dyDescent="0.3">
      <c r="A99" s="328"/>
      <c r="B99" s="325"/>
      <c r="C99" s="259" t="s">
        <v>103</v>
      </c>
      <c r="D99" s="78">
        <f t="shared" si="5"/>
        <v>6</v>
      </c>
      <c r="E99" s="6" t="s">
        <v>146</v>
      </c>
      <c r="F99" s="7" t="s">
        <v>15</v>
      </c>
      <c r="G99" s="104" t="s">
        <v>15</v>
      </c>
      <c r="H99" s="105" t="s">
        <v>146</v>
      </c>
      <c r="I99" s="6" t="s">
        <v>15</v>
      </c>
      <c r="J99" s="7" t="s">
        <v>15</v>
      </c>
      <c r="K99" s="104" t="s">
        <v>15</v>
      </c>
      <c r="L99" s="105" t="s">
        <v>146</v>
      </c>
      <c r="M99" s="6" t="s">
        <v>15</v>
      </c>
      <c r="N99" s="7" t="s">
        <v>146</v>
      </c>
      <c r="O99" s="9"/>
      <c r="P99" s="38"/>
      <c r="Q99" s="38"/>
      <c r="R99" s="85"/>
      <c r="S99" s="88"/>
      <c r="T99" s="38"/>
      <c r="U99" s="33"/>
      <c r="V99" s="38"/>
      <c r="W99" s="38"/>
      <c r="X99" s="7"/>
      <c r="Y99" s="180" t="s">
        <v>22</v>
      </c>
      <c r="Z99" s="44"/>
      <c r="AD99" s="191"/>
      <c r="AG99" s="191"/>
    </row>
    <row r="100" spans="1:33" s="3" customFormat="1" ht="15.6" customHeight="1" x14ac:dyDescent="0.3">
      <c r="A100" s="329"/>
      <c r="B100" s="310"/>
      <c r="C100" s="262" t="s">
        <v>211</v>
      </c>
      <c r="D100" s="98">
        <f t="shared" ref="D100" si="10">COUNTIF(E100:N100,"●*")</f>
        <v>2</v>
      </c>
      <c r="E100" s="76" t="s">
        <v>146</v>
      </c>
      <c r="F100" s="77" t="s">
        <v>146</v>
      </c>
      <c r="G100" s="112" t="s">
        <v>146</v>
      </c>
      <c r="H100" s="113" t="s">
        <v>146</v>
      </c>
      <c r="I100" s="76" t="s">
        <v>146</v>
      </c>
      <c r="J100" s="77" t="s">
        <v>146</v>
      </c>
      <c r="K100" s="112" t="s">
        <v>15</v>
      </c>
      <c r="L100" s="113" t="s">
        <v>15</v>
      </c>
      <c r="M100" s="76" t="s">
        <v>146</v>
      </c>
      <c r="N100" s="77" t="s">
        <v>146</v>
      </c>
      <c r="O100" s="13"/>
      <c r="P100" s="40"/>
      <c r="Q100" s="40"/>
      <c r="R100" s="86"/>
      <c r="S100" s="86"/>
      <c r="T100" s="40"/>
      <c r="U100" s="40"/>
      <c r="V100" s="40"/>
      <c r="W100" s="40"/>
      <c r="X100" s="12"/>
      <c r="Y100" s="137" t="s">
        <v>213</v>
      </c>
      <c r="Z100" s="45"/>
      <c r="AD100" s="191"/>
      <c r="AG100" s="191"/>
    </row>
    <row r="101" spans="1:33" s="3" customFormat="1" ht="15.6" customHeight="1" thickBot="1" x14ac:dyDescent="0.35">
      <c r="A101" s="332"/>
      <c r="B101" s="326"/>
      <c r="C101" s="266" t="s">
        <v>112</v>
      </c>
      <c r="D101" s="183"/>
      <c r="E101" s="19" t="s">
        <v>325</v>
      </c>
      <c r="F101" s="279"/>
      <c r="G101" s="106"/>
      <c r="H101" s="107"/>
      <c r="I101" s="84"/>
      <c r="J101" s="20" t="s">
        <v>355</v>
      </c>
      <c r="K101" s="106"/>
      <c r="L101" s="107"/>
      <c r="M101" s="280"/>
      <c r="N101" s="20" t="s">
        <v>325</v>
      </c>
      <c r="O101" s="21"/>
      <c r="P101" s="39"/>
      <c r="Q101" s="39"/>
      <c r="R101" s="89"/>
      <c r="S101" s="89"/>
      <c r="T101" s="39"/>
      <c r="U101" s="39"/>
      <c r="V101" s="39"/>
      <c r="W101" s="39"/>
      <c r="X101" s="20"/>
      <c r="Y101" s="195"/>
      <c r="Z101" s="181"/>
      <c r="AD101" s="191"/>
      <c r="AG101" s="191"/>
    </row>
    <row r="102" spans="1:33" s="3" customFormat="1" ht="13.5" customHeight="1" x14ac:dyDescent="0.3">
      <c r="A102" s="327" t="s">
        <v>129</v>
      </c>
      <c r="B102" s="305" t="s">
        <v>162</v>
      </c>
      <c r="C102" s="258" t="s">
        <v>104</v>
      </c>
      <c r="D102" s="80">
        <f t="shared" si="5"/>
        <v>3</v>
      </c>
      <c r="E102" s="4" t="s">
        <v>15</v>
      </c>
      <c r="F102" s="18" t="s">
        <v>20</v>
      </c>
      <c r="G102" s="110" t="s">
        <v>20</v>
      </c>
      <c r="H102" s="111" t="s">
        <v>15</v>
      </c>
      <c r="I102" s="4" t="s">
        <v>15</v>
      </c>
      <c r="J102" s="18" t="s">
        <v>20</v>
      </c>
      <c r="K102" s="110" t="s">
        <v>20</v>
      </c>
      <c r="L102" s="111" t="s">
        <v>20</v>
      </c>
      <c r="M102" s="4" t="s">
        <v>20</v>
      </c>
      <c r="N102" s="18" t="s">
        <v>20</v>
      </c>
      <c r="O102" s="29"/>
      <c r="P102" s="29"/>
      <c r="Q102" s="29"/>
      <c r="R102" s="30"/>
      <c r="S102" s="29"/>
      <c r="T102" s="29"/>
      <c r="U102" s="30"/>
      <c r="V102" s="29"/>
      <c r="W102" s="29"/>
      <c r="X102" s="18"/>
      <c r="Y102" s="157" t="s">
        <v>23</v>
      </c>
      <c r="Z102" s="158"/>
      <c r="AD102" s="191"/>
      <c r="AG102" s="191"/>
    </row>
    <row r="103" spans="1:33" s="3" customFormat="1" ht="15.6" customHeight="1" x14ac:dyDescent="0.3">
      <c r="A103" s="328"/>
      <c r="B103" s="306"/>
      <c r="C103" s="259" t="s">
        <v>105</v>
      </c>
      <c r="D103" s="60">
        <f t="shared" si="5"/>
        <v>3</v>
      </c>
      <c r="E103" s="6" t="s">
        <v>20</v>
      </c>
      <c r="F103" s="7" t="s">
        <v>127</v>
      </c>
      <c r="G103" s="104" t="s">
        <v>127</v>
      </c>
      <c r="H103" s="105" t="s">
        <v>20</v>
      </c>
      <c r="I103" s="6"/>
      <c r="J103" s="7" t="s">
        <v>127</v>
      </c>
      <c r="K103" s="104" t="s">
        <v>20</v>
      </c>
      <c r="L103" s="105" t="s">
        <v>20</v>
      </c>
      <c r="M103" s="6" t="s">
        <v>20</v>
      </c>
      <c r="N103" s="7" t="s">
        <v>20</v>
      </c>
      <c r="O103" s="38"/>
      <c r="P103" s="38"/>
      <c r="Q103" s="38"/>
      <c r="R103" s="33"/>
      <c r="S103" s="38"/>
      <c r="T103" s="38"/>
      <c r="U103" s="33"/>
      <c r="V103" s="38"/>
      <c r="W103" s="38"/>
      <c r="X103" s="7"/>
      <c r="Y103" s="303" t="s">
        <v>34</v>
      </c>
      <c r="Z103" s="304"/>
      <c r="AD103" s="191"/>
      <c r="AG103" s="191"/>
    </row>
    <row r="104" spans="1:33" s="3" customFormat="1" ht="15.6" customHeight="1" x14ac:dyDescent="0.3">
      <c r="A104" s="328"/>
      <c r="B104" s="306"/>
      <c r="C104" s="259" t="s">
        <v>106</v>
      </c>
      <c r="D104" s="95">
        <f t="shared" si="5"/>
        <v>5</v>
      </c>
      <c r="E104" s="91" t="s">
        <v>15</v>
      </c>
      <c r="F104" s="94" t="s">
        <v>20</v>
      </c>
      <c r="G104" s="104" t="s">
        <v>15</v>
      </c>
      <c r="H104" s="105" t="s">
        <v>20</v>
      </c>
      <c r="I104" s="91" t="s">
        <v>15</v>
      </c>
      <c r="J104" s="94" t="s">
        <v>15</v>
      </c>
      <c r="K104" s="104" t="s">
        <v>15</v>
      </c>
      <c r="L104" s="105" t="s">
        <v>20</v>
      </c>
      <c r="M104" s="91" t="s">
        <v>20</v>
      </c>
      <c r="N104" s="94" t="s">
        <v>20</v>
      </c>
      <c r="O104" s="38"/>
      <c r="P104" s="33"/>
      <c r="Q104" s="33" t="s">
        <v>15</v>
      </c>
      <c r="R104" s="33"/>
      <c r="S104" s="88"/>
      <c r="T104" s="38" t="s">
        <v>15</v>
      </c>
      <c r="U104" s="38"/>
      <c r="V104" s="38"/>
      <c r="W104" s="88"/>
      <c r="X104" s="7" t="s">
        <v>15</v>
      </c>
      <c r="Y104" s="316" t="s">
        <v>54</v>
      </c>
      <c r="Z104" s="317"/>
      <c r="AD104" s="191"/>
      <c r="AG104" s="191"/>
    </row>
    <row r="105" spans="1:33" s="3" customFormat="1" ht="15.6" customHeight="1" x14ac:dyDescent="0.3">
      <c r="A105" s="328"/>
      <c r="B105" s="306"/>
      <c r="C105" s="259" t="s">
        <v>107</v>
      </c>
      <c r="D105" s="95">
        <f t="shared" si="5"/>
        <v>3</v>
      </c>
      <c r="E105" s="101" t="s">
        <v>20</v>
      </c>
      <c r="F105" s="94" t="s">
        <v>15</v>
      </c>
      <c r="G105" s="104" t="s">
        <v>15</v>
      </c>
      <c r="H105" s="121" t="s">
        <v>20</v>
      </c>
      <c r="I105" s="91" t="s">
        <v>20</v>
      </c>
      <c r="J105" s="94" t="s">
        <v>204</v>
      </c>
      <c r="K105" s="104" t="s">
        <v>20</v>
      </c>
      <c r="L105" s="105" t="s">
        <v>20</v>
      </c>
      <c r="M105" s="91" t="s">
        <v>15</v>
      </c>
      <c r="N105" s="96" t="s">
        <v>20</v>
      </c>
      <c r="O105" s="38"/>
      <c r="P105" s="33"/>
      <c r="Q105" s="33"/>
      <c r="R105" s="33"/>
      <c r="S105" s="38"/>
      <c r="T105" s="38"/>
      <c r="U105" s="33"/>
      <c r="V105" s="38"/>
      <c r="W105" s="38"/>
      <c r="X105" s="7"/>
      <c r="Y105" s="318" t="s">
        <v>216</v>
      </c>
      <c r="Z105" s="319"/>
      <c r="AD105" s="191"/>
      <c r="AG105" s="191"/>
    </row>
    <row r="106" spans="1:33" s="3" customFormat="1" ht="15.6" customHeight="1" x14ac:dyDescent="0.3">
      <c r="A106" s="328"/>
      <c r="B106" s="306"/>
      <c r="C106" s="259" t="s">
        <v>181</v>
      </c>
      <c r="D106" s="78">
        <f t="shared" si="5"/>
        <v>5</v>
      </c>
      <c r="E106" s="70" t="s">
        <v>20</v>
      </c>
      <c r="F106" s="7" t="s">
        <v>15</v>
      </c>
      <c r="G106" s="104" t="s">
        <v>20</v>
      </c>
      <c r="H106" s="105" t="s">
        <v>20</v>
      </c>
      <c r="I106" s="6" t="s">
        <v>127</v>
      </c>
      <c r="J106" s="7" t="s">
        <v>20</v>
      </c>
      <c r="K106" s="104" t="s">
        <v>15</v>
      </c>
      <c r="L106" s="105" t="s">
        <v>127</v>
      </c>
      <c r="M106" s="6" t="s">
        <v>127</v>
      </c>
      <c r="N106" s="7" t="s">
        <v>20</v>
      </c>
      <c r="O106" s="38"/>
      <c r="P106" s="33"/>
      <c r="Q106" s="33"/>
      <c r="R106" s="33"/>
      <c r="S106" s="38"/>
      <c r="T106" s="38"/>
      <c r="U106" s="33"/>
      <c r="V106" s="38"/>
      <c r="W106" s="38"/>
      <c r="X106" s="7"/>
      <c r="Y106" s="161" t="s">
        <v>184</v>
      </c>
      <c r="Z106" s="162"/>
      <c r="AD106" s="191"/>
      <c r="AG106" s="191"/>
    </row>
    <row r="107" spans="1:33" s="3" customFormat="1" ht="15.6" customHeight="1" x14ac:dyDescent="0.3">
      <c r="A107" s="328"/>
      <c r="B107" s="306"/>
      <c r="C107" s="259" t="s">
        <v>108</v>
      </c>
      <c r="D107" s="78">
        <f t="shared" si="5"/>
        <v>4</v>
      </c>
      <c r="E107" s="85" t="s">
        <v>127</v>
      </c>
      <c r="F107" s="7" t="s">
        <v>15</v>
      </c>
      <c r="G107" s="104"/>
      <c r="H107" s="105" t="s">
        <v>127</v>
      </c>
      <c r="I107" s="6" t="s">
        <v>20</v>
      </c>
      <c r="J107" s="7" t="s">
        <v>20</v>
      </c>
      <c r="K107" s="104" t="s">
        <v>127</v>
      </c>
      <c r="L107" s="105" t="s">
        <v>20</v>
      </c>
      <c r="M107" s="6" t="s">
        <v>20</v>
      </c>
      <c r="N107" s="7" t="s">
        <v>20</v>
      </c>
      <c r="O107" s="38" t="s">
        <v>15</v>
      </c>
      <c r="P107" s="38"/>
      <c r="Q107" s="38"/>
      <c r="R107" s="33" t="s">
        <v>15</v>
      </c>
      <c r="S107" s="38"/>
      <c r="T107" s="38"/>
      <c r="U107" s="88"/>
      <c r="V107" s="38" t="s">
        <v>15</v>
      </c>
      <c r="W107" s="38"/>
      <c r="X107" s="7"/>
      <c r="Y107" s="316" t="s">
        <v>67</v>
      </c>
      <c r="Z107" s="317"/>
      <c r="AD107" s="191"/>
      <c r="AG107" s="191"/>
    </row>
    <row r="108" spans="1:33" s="3" customFormat="1" ht="15.6" customHeight="1" x14ac:dyDescent="0.3">
      <c r="A108" s="329"/>
      <c r="B108" s="306"/>
      <c r="C108" s="262" t="s">
        <v>203</v>
      </c>
      <c r="D108" s="102">
        <f t="shared" si="5"/>
        <v>5</v>
      </c>
      <c r="E108" s="103" t="s">
        <v>20</v>
      </c>
      <c r="F108" s="94" t="s">
        <v>20</v>
      </c>
      <c r="G108" s="112" t="s">
        <v>15</v>
      </c>
      <c r="H108" s="113" t="s">
        <v>15</v>
      </c>
      <c r="I108" s="76" t="s">
        <v>20</v>
      </c>
      <c r="J108" s="77" t="s">
        <v>20</v>
      </c>
      <c r="K108" s="112" t="s">
        <v>268</v>
      </c>
      <c r="L108" s="105" t="s">
        <v>15</v>
      </c>
      <c r="M108" s="76" t="s">
        <v>20</v>
      </c>
      <c r="N108" s="7" t="s">
        <v>15</v>
      </c>
      <c r="O108" s="38"/>
      <c r="P108" s="40"/>
      <c r="Q108" s="40"/>
      <c r="R108" s="43"/>
      <c r="S108" s="38"/>
      <c r="T108" s="40"/>
      <c r="U108" s="43"/>
      <c r="V108" s="40"/>
      <c r="W108" s="40"/>
      <c r="X108" s="12"/>
      <c r="Y108" s="163" t="s">
        <v>208</v>
      </c>
      <c r="Z108" s="164"/>
      <c r="AD108" s="191"/>
      <c r="AG108" s="191"/>
    </row>
    <row r="109" spans="1:33" s="3" customFormat="1" ht="15.6" customHeight="1" thickBot="1" x14ac:dyDescent="0.35">
      <c r="A109" s="329"/>
      <c r="B109" s="306"/>
      <c r="C109" s="262" t="s">
        <v>222</v>
      </c>
      <c r="D109" s="98">
        <f t="shared" si="5"/>
        <v>1</v>
      </c>
      <c r="E109" s="103" t="s">
        <v>20</v>
      </c>
      <c r="F109" s="94" t="s">
        <v>20</v>
      </c>
      <c r="G109" s="112" t="s">
        <v>20</v>
      </c>
      <c r="H109" s="113" t="s">
        <v>20</v>
      </c>
      <c r="I109" s="76" t="s">
        <v>20</v>
      </c>
      <c r="J109" s="77" t="s">
        <v>20</v>
      </c>
      <c r="K109" s="112" t="s">
        <v>20</v>
      </c>
      <c r="L109" s="105" t="s">
        <v>15</v>
      </c>
      <c r="M109" s="76" t="s">
        <v>20</v>
      </c>
      <c r="N109" s="7" t="s">
        <v>20</v>
      </c>
      <c r="O109" s="38"/>
      <c r="P109" s="40"/>
      <c r="Q109" s="40"/>
      <c r="R109" s="43"/>
      <c r="S109" s="38"/>
      <c r="T109" s="40"/>
      <c r="U109" s="43"/>
      <c r="V109" s="40"/>
      <c r="W109" s="40"/>
      <c r="X109" s="12"/>
      <c r="Y109" s="303" t="s">
        <v>205</v>
      </c>
      <c r="Z109" s="304"/>
      <c r="AD109" s="191"/>
      <c r="AG109" s="191"/>
    </row>
    <row r="110" spans="1:33" s="3" customFormat="1" ht="15.6" customHeight="1" x14ac:dyDescent="0.3">
      <c r="A110" s="320" t="s">
        <v>225</v>
      </c>
      <c r="B110" s="307" t="s">
        <v>125</v>
      </c>
      <c r="C110" s="264" t="s">
        <v>109</v>
      </c>
      <c r="D110" s="61">
        <f t="shared" si="5"/>
        <v>4</v>
      </c>
      <c r="E110" s="14" t="s">
        <v>15</v>
      </c>
      <c r="F110" s="15" t="s">
        <v>20</v>
      </c>
      <c r="G110" s="114" t="s">
        <v>15</v>
      </c>
      <c r="H110" s="115" t="s">
        <v>164</v>
      </c>
      <c r="I110" s="14" t="s">
        <v>39</v>
      </c>
      <c r="J110" s="15" t="s">
        <v>146</v>
      </c>
      <c r="K110" s="114" t="s">
        <v>15</v>
      </c>
      <c r="L110" s="115" t="s">
        <v>151</v>
      </c>
      <c r="M110" s="14" t="s">
        <v>146</v>
      </c>
      <c r="N110" s="15" t="s">
        <v>146</v>
      </c>
      <c r="O110" s="37"/>
      <c r="P110" s="37"/>
      <c r="Q110" s="37"/>
      <c r="R110" s="34"/>
      <c r="S110" s="37"/>
      <c r="T110" s="37"/>
      <c r="U110" s="34"/>
      <c r="V110" s="37"/>
      <c r="W110" s="37"/>
      <c r="X110" s="15"/>
      <c r="Y110" s="301" t="s">
        <v>132</v>
      </c>
      <c r="Z110" s="302"/>
      <c r="AD110" s="191"/>
      <c r="AG110" s="191"/>
    </row>
    <row r="111" spans="1:33" s="3" customFormat="1" ht="15.6" customHeight="1" x14ac:dyDescent="0.3">
      <c r="A111" s="321"/>
      <c r="B111" s="306"/>
      <c r="C111" s="259" t="s">
        <v>110</v>
      </c>
      <c r="D111" s="78">
        <f t="shared" si="5"/>
        <v>4</v>
      </c>
      <c r="E111" s="6" t="s">
        <v>15</v>
      </c>
      <c r="F111" s="7" t="s">
        <v>15</v>
      </c>
      <c r="G111" s="209" t="s">
        <v>20</v>
      </c>
      <c r="H111" s="209" t="s">
        <v>20</v>
      </c>
      <c r="I111" s="91" t="s">
        <v>15</v>
      </c>
      <c r="J111" s="94" t="s">
        <v>15</v>
      </c>
      <c r="K111" s="104" t="s">
        <v>20</v>
      </c>
      <c r="L111" s="105" t="s">
        <v>20</v>
      </c>
      <c r="M111" s="43" t="s">
        <v>20</v>
      </c>
      <c r="N111" s="7" t="s">
        <v>20</v>
      </c>
      <c r="O111" s="33"/>
      <c r="P111" s="38"/>
      <c r="Q111" s="38"/>
      <c r="R111" s="33"/>
      <c r="S111" s="38"/>
      <c r="T111" s="38"/>
      <c r="U111" s="33"/>
      <c r="V111" s="38"/>
      <c r="W111" s="38"/>
      <c r="X111" s="7"/>
      <c r="Y111" s="303" t="s">
        <v>133</v>
      </c>
      <c r="Z111" s="304"/>
      <c r="AD111" s="191"/>
      <c r="AG111" s="191"/>
    </row>
    <row r="112" spans="1:33" s="3" customFormat="1" ht="15.6" customHeight="1" x14ac:dyDescent="0.3">
      <c r="A112" s="321"/>
      <c r="B112" s="306"/>
      <c r="C112" s="259" t="s">
        <v>111</v>
      </c>
      <c r="D112" s="78">
        <f t="shared" si="5"/>
        <v>4</v>
      </c>
      <c r="E112" s="9" t="s">
        <v>20</v>
      </c>
      <c r="F112" s="9" t="s">
        <v>20</v>
      </c>
      <c r="G112" s="104" t="s">
        <v>15</v>
      </c>
      <c r="H112" s="105" t="s">
        <v>15</v>
      </c>
      <c r="I112" s="6" t="s">
        <v>20</v>
      </c>
      <c r="J112" s="7" t="s">
        <v>20</v>
      </c>
      <c r="K112" s="104" t="s">
        <v>146</v>
      </c>
      <c r="L112" s="105" t="s">
        <v>146</v>
      </c>
      <c r="M112" s="6" t="s">
        <v>15</v>
      </c>
      <c r="N112" s="7" t="s">
        <v>15</v>
      </c>
      <c r="O112" s="38"/>
      <c r="P112" s="38"/>
      <c r="Q112" s="38"/>
      <c r="R112" s="38"/>
      <c r="S112" s="38"/>
      <c r="T112" s="38"/>
      <c r="U112" s="38"/>
      <c r="V112" s="38"/>
      <c r="W112" s="38"/>
      <c r="X112" s="7"/>
      <c r="Y112" s="303" t="s">
        <v>134</v>
      </c>
      <c r="Z112" s="304"/>
      <c r="AD112" s="191"/>
      <c r="AG112" s="191"/>
    </row>
    <row r="113" spans="1:33" s="3" customFormat="1" ht="15.6" customHeight="1" thickBot="1" x14ac:dyDescent="0.35">
      <c r="A113" s="321"/>
      <c r="B113" s="306"/>
      <c r="C113" s="262" t="s">
        <v>344</v>
      </c>
      <c r="D113" s="63">
        <f t="shared" ref="D113" si="11">COUNTIF(E113:N113,"●*")</f>
        <v>3</v>
      </c>
      <c r="E113" s="11" t="s">
        <v>146</v>
      </c>
      <c r="F113" s="7" t="s">
        <v>15</v>
      </c>
      <c r="G113" s="147" t="s">
        <v>146</v>
      </c>
      <c r="H113" s="113" t="s">
        <v>146</v>
      </c>
      <c r="I113" s="91" t="s">
        <v>15</v>
      </c>
      <c r="J113" s="7" t="s">
        <v>15</v>
      </c>
      <c r="K113" s="147" t="s">
        <v>146</v>
      </c>
      <c r="L113" s="148" t="s">
        <v>146</v>
      </c>
      <c r="M113" s="11" t="s">
        <v>146</v>
      </c>
      <c r="N113" s="12" t="s">
        <v>146</v>
      </c>
      <c r="O113" s="40"/>
      <c r="P113" s="40"/>
      <c r="Q113" s="40"/>
      <c r="R113" s="43"/>
      <c r="S113" s="40"/>
      <c r="T113" s="40"/>
      <c r="U113" s="43"/>
      <c r="V113" s="40"/>
      <c r="W113" s="40"/>
      <c r="X113" s="201"/>
      <c r="Y113" s="315" t="s">
        <v>345</v>
      </c>
      <c r="Z113" s="314"/>
      <c r="AD113" s="191"/>
      <c r="AG113" s="191"/>
    </row>
    <row r="114" spans="1:33" s="3" customFormat="1" ht="15.6" hidden="1" customHeight="1" thickBot="1" x14ac:dyDescent="0.35">
      <c r="A114" s="321"/>
      <c r="B114" s="306"/>
      <c r="C114" s="262" t="s">
        <v>112</v>
      </c>
      <c r="D114" s="63"/>
      <c r="E114" s="19"/>
      <c r="F114" s="33"/>
      <c r="G114" s="106"/>
      <c r="H114" s="123"/>
      <c r="I114" s="19"/>
      <c r="J114" s="33"/>
      <c r="K114" s="106"/>
      <c r="L114" s="123"/>
      <c r="M114" s="19"/>
      <c r="N114" s="33"/>
      <c r="O114" s="40"/>
      <c r="P114" s="40"/>
      <c r="Q114" s="40"/>
      <c r="R114" s="43"/>
      <c r="S114" s="40"/>
      <c r="T114" s="40"/>
      <c r="U114" s="43"/>
      <c r="V114" s="40"/>
      <c r="W114" s="40"/>
      <c r="X114" s="12"/>
      <c r="Y114" s="313"/>
      <c r="Z114" s="314"/>
      <c r="AD114" s="191"/>
      <c r="AG114" s="191"/>
    </row>
    <row r="115" spans="1:33" s="3" customFormat="1" ht="16.5" customHeight="1" thickBot="1" x14ac:dyDescent="0.35">
      <c r="A115" s="31" t="s">
        <v>224</v>
      </c>
      <c r="B115" s="32" t="s">
        <v>125</v>
      </c>
      <c r="C115" s="260" t="s">
        <v>226</v>
      </c>
      <c r="D115" s="211">
        <f t="shared" si="5"/>
        <v>4</v>
      </c>
      <c r="E115" s="81" t="s">
        <v>15</v>
      </c>
      <c r="F115" s="129" t="s">
        <v>20</v>
      </c>
      <c r="G115" s="116" t="s">
        <v>15</v>
      </c>
      <c r="H115" s="117" t="s">
        <v>20</v>
      </c>
      <c r="I115" s="81" t="s">
        <v>146</v>
      </c>
      <c r="J115" s="129" t="s">
        <v>320</v>
      </c>
      <c r="K115" s="116" t="s">
        <v>15</v>
      </c>
      <c r="L115" s="224" t="s">
        <v>15</v>
      </c>
      <c r="M115" s="22" t="s">
        <v>146</v>
      </c>
      <c r="N115" s="23" t="s">
        <v>146</v>
      </c>
      <c r="O115" s="41"/>
      <c r="P115" s="41"/>
      <c r="Q115" s="41"/>
      <c r="R115" s="42"/>
      <c r="S115" s="41"/>
      <c r="T115" s="42"/>
      <c r="U115" s="42"/>
      <c r="V115" s="41"/>
      <c r="W115" s="41"/>
      <c r="X115" s="23"/>
      <c r="Y115" s="311" t="s">
        <v>24</v>
      </c>
      <c r="Z115" s="312"/>
      <c r="AD115" s="191"/>
      <c r="AG115" s="191"/>
    </row>
    <row r="116" spans="1:33" s="3" customFormat="1" ht="15.6" customHeight="1" x14ac:dyDescent="0.3">
      <c r="A116" s="321" t="s">
        <v>247</v>
      </c>
      <c r="B116" s="309" t="s">
        <v>131</v>
      </c>
      <c r="C116" s="265" t="s">
        <v>193</v>
      </c>
      <c r="D116" s="68">
        <f t="shared" si="5"/>
        <v>4</v>
      </c>
      <c r="E116" s="4" t="s">
        <v>20</v>
      </c>
      <c r="F116" s="30" t="s">
        <v>15</v>
      </c>
      <c r="G116" s="110" t="s">
        <v>20</v>
      </c>
      <c r="H116" s="111" t="s">
        <v>20</v>
      </c>
      <c r="I116" s="4" t="s">
        <v>15</v>
      </c>
      <c r="J116" s="87" t="s">
        <v>15</v>
      </c>
      <c r="K116" s="110" t="s">
        <v>15</v>
      </c>
      <c r="L116" s="111" t="s">
        <v>20</v>
      </c>
      <c r="M116" s="4" t="s">
        <v>20</v>
      </c>
      <c r="N116" s="18" t="s">
        <v>146</v>
      </c>
      <c r="O116" s="17"/>
      <c r="P116" s="29"/>
      <c r="Q116" s="29"/>
      <c r="R116" s="30"/>
      <c r="S116" s="53"/>
      <c r="T116" s="53"/>
      <c r="U116" s="52"/>
      <c r="V116" s="53"/>
      <c r="W116" s="53"/>
      <c r="X116" s="132"/>
      <c r="Y116" s="157" t="s">
        <v>301</v>
      </c>
      <c r="Z116" s="158"/>
      <c r="AD116" s="191"/>
      <c r="AG116" s="191"/>
    </row>
    <row r="117" spans="1:33" s="3" customFormat="1" ht="15.6" customHeight="1" x14ac:dyDescent="0.3">
      <c r="A117" s="321"/>
      <c r="B117" s="305"/>
      <c r="C117" s="262" t="s">
        <v>194</v>
      </c>
      <c r="D117" s="78">
        <f t="shared" si="5"/>
        <v>4</v>
      </c>
      <c r="E117" s="6" t="s">
        <v>15</v>
      </c>
      <c r="F117" s="33" t="s">
        <v>15</v>
      </c>
      <c r="G117" s="104" t="s">
        <v>15</v>
      </c>
      <c r="H117" s="105" t="s">
        <v>20</v>
      </c>
      <c r="I117" s="6" t="s">
        <v>15</v>
      </c>
      <c r="J117" s="146" t="s">
        <v>20</v>
      </c>
      <c r="K117" s="104" t="s">
        <v>20</v>
      </c>
      <c r="L117" s="105" t="s">
        <v>20</v>
      </c>
      <c r="M117" s="6" t="s">
        <v>146</v>
      </c>
      <c r="N117" s="7" t="s">
        <v>146</v>
      </c>
      <c r="O117" s="9"/>
      <c r="P117" s="38"/>
      <c r="Q117" s="38"/>
      <c r="R117" s="33"/>
      <c r="S117" s="38"/>
      <c r="T117" s="38"/>
      <c r="U117" s="33"/>
      <c r="V117" s="38"/>
      <c r="W117" s="38"/>
      <c r="X117" s="7"/>
      <c r="Y117" s="303" t="s">
        <v>334</v>
      </c>
      <c r="Z117" s="304"/>
      <c r="AD117" s="191"/>
      <c r="AG117" s="191"/>
    </row>
    <row r="118" spans="1:33" s="3" customFormat="1" ht="15.6" customHeight="1" x14ac:dyDescent="0.3">
      <c r="A118" s="321"/>
      <c r="B118" s="305"/>
      <c r="C118" s="262" t="s">
        <v>262</v>
      </c>
      <c r="D118" s="78">
        <f t="shared" ref="D118" si="12">COUNTIF(E118:N118,"●*")</f>
        <v>4</v>
      </c>
      <c r="E118" s="6" t="s">
        <v>20</v>
      </c>
      <c r="F118" s="7" t="s">
        <v>20</v>
      </c>
      <c r="G118" s="104" t="s">
        <v>20</v>
      </c>
      <c r="H118" s="105" t="s">
        <v>20</v>
      </c>
      <c r="I118" s="6" t="s">
        <v>146</v>
      </c>
      <c r="J118" s="7" t="s">
        <v>15</v>
      </c>
      <c r="K118" s="104" t="s">
        <v>15</v>
      </c>
      <c r="L118" s="121" t="s">
        <v>20</v>
      </c>
      <c r="M118" s="6" t="s">
        <v>15</v>
      </c>
      <c r="N118" s="7" t="s">
        <v>15</v>
      </c>
      <c r="O118" s="17"/>
      <c r="P118" s="29"/>
      <c r="Q118" s="29"/>
      <c r="R118" s="30"/>
      <c r="S118" s="53"/>
      <c r="T118" s="53"/>
      <c r="U118" s="52"/>
      <c r="V118" s="53"/>
      <c r="W118" s="53"/>
      <c r="X118" s="132"/>
      <c r="Y118" s="303" t="s">
        <v>302</v>
      </c>
      <c r="Z118" s="304"/>
      <c r="AD118" s="191"/>
      <c r="AG118" s="191"/>
    </row>
    <row r="119" spans="1:33" s="3" customFormat="1" ht="15.6" customHeight="1" thickBot="1" x14ac:dyDescent="0.35">
      <c r="A119" s="322"/>
      <c r="B119" s="310"/>
      <c r="C119" s="262" t="s">
        <v>300</v>
      </c>
      <c r="D119" s="78">
        <f t="shared" si="5"/>
        <v>4</v>
      </c>
      <c r="E119" s="6" t="s">
        <v>20</v>
      </c>
      <c r="F119" s="7" t="s">
        <v>20</v>
      </c>
      <c r="G119" s="106" t="s">
        <v>15</v>
      </c>
      <c r="H119" s="123" t="s">
        <v>15</v>
      </c>
      <c r="I119" s="6" t="s">
        <v>20</v>
      </c>
      <c r="J119" s="7" t="s">
        <v>20</v>
      </c>
      <c r="K119" s="106" t="s">
        <v>20</v>
      </c>
      <c r="L119" s="123" t="s">
        <v>15</v>
      </c>
      <c r="M119" s="91" t="s">
        <v>15</v>
      </c>
      <c r="N119" s="7" t="s">
        <v>20</v>
      </c>
      <c r="O119" s="17"/>
      <c r="P119" s="29"/>
      <c r="Q119" s="29"/>
      <c r="R119" s="30"/>
      <c r="S119" s="39"/>
      <c r="T119" s="39"/>
      <c r="U119" s="35"/>
      <c r="V119" s="39"/>
      <c r="W119" s="39"/>
      <c r="X119" s="20"/>
      <c r="Y119" s="303" t="s">
        <v>303</v>
      </c>
      <c r="Z119" s="304"/>
      <c r="AD119" s="191"/>
      <c r="AG119" s="191"/>
    </row>
    <row r="120" spans="1:33" s="3" customFormat="1" ht="23.25" customHeight="1" thickBot="1" x14ac:dyDescent="0.35">
      <c r="A120" s="291" t="s">
        <v>14</v>
      </c>
      <c r="B120" s="290" t="s">
        <v>161</v>
      </c>
      <c r="C120" s="260" t="s">
        <v>113</v>
      </c>
      <c r="D120" s="74">
        <f t="shared" si="5"/>
        <v>5</v>
      </c>
      <c r="E120" s="22" t="s">
        <v>146</v>
      </c>
      <c r="F120" s="23" t="s">
        <v>15</v>
      </c>
      <c r="G120" s="116" t="s">
        <v>15</v>
      </c>
      <c r="H120" s="117" t="s">
        <v>40</v>
      </c>
      <c r="I120" s="22" t="s">
        <v>146</v>
      </c>
      <c r="J120" s="23" t="s">
        <v>40</v>
      </c>
      <c r="K120" s="116" t="s">
        <v>146</v>
      </c>
      <c r="L120" s="117" t="s">
        <v>15</v>
      </c>
      <c r="M120" s="22" t="s">
        <v>15</v>
      </c>
      <c r="N120" s="23" t="s">
        <v>15</v>
      </c>
      <c r="O120" s="25"/>
      <c r="P120" s="41"/>
      <c r="Q120" s="41"/>
      <c r="R120" s="41"/>
      <c r="S120" s="41"/>
      <c r="T120" s="41"/>
      <c r="U120" s="42"/>
      <c r="V120" s="41"/>
      <c r="W120" s="41"/>
      <c r="X120" s="23"/>
      <c r="Y120" s="311" t="s">
        <v>130</v>
      </c>
      <c r="Z120" s="312"/>
      <c r="AD120" s="191"/>
      <c r="AG120" s="191"/>
    </row>
    <row r="121" spans="1:33" s="3" customFormat="1" ht="15.6" customHeight="1" x14ac:dyDescent="0.3">
      <c r="A121" s="320" t="s">
        <v>137</v>
      </c>
      <c r="B121" s="307" t="s">
        <v>161</v>
      </c>
      <c r="C121" s="265" t="s">
        <v>155</v>
      </c>
      <c r="D121" s="80">
        <f t="shared" si="5"/>
        <v>8</v>
      </c>
      <c r="E121" s="245" t="s">
        <v>146</v>
      </c>
      <c r="F121" s="132" t="s">
        <v>146</v>
      </c>
      <c r="G121" s="246" t="s">
        <v>15</v>
      </c>
      <c r="H121" s="233" t="s">
        <v>15</v>
      </c>
      <c r="I121" s="245" t="s">
        <v>231</v>
      </c>
      <c r="J121" s="132" t="s">
        <v>231</v>
      </c>
      <c r="K121" s="246" t="s">
        <v>15</v>
      </c>
      <c r="L121" s="233" t="s">
        <v>15</v>
      </c>
      <c r="M121" s="245" t="s">
        <v>15</v>
      </c>
      <c r="N121" s="132" t="s">
        <v>15</v>
      </c>
      <c r="O121" s="54"/>
      <c r="P121" s="53"/>
      <c r="Q121" s="53"/>
      <c r="R121" s="52"/>
      <c r="S121" s="53"/>
      <c r="T121" s="53"/>
      <c r="U121" s="52"/>
      <c r="V121" s="53"/>
      <c r="W121" s="53"/>
      <c r="X121" s="132"/>
      <c r="Y121" s="138" t="s">
        <v>156</v>
      </c>
      <c r="Z121" s="55"/>
      <c r="AD121" s="191"/>
      <c r="AG121" s="191"/>
    </row>
    <row r="122" spans="1:33" s="3" customFormat="1" ht="15.6" customHeight="1" thickBot="1" x14ac:dyDescent="0.35">
      <c r="A122" s="322"/>
      <c r="B122" s="308"/>
      <c r="C122" s="262" t="s">
        <v>186</v>
      </c>
      <c r="D122" s="60">
        <f t="shared" si="5"/>
        <v>8</v>
      </c>
      <c r="E122" s="11" t="s">
        <v>15</v>
      </c>
      <c r="F122" s="12" t="s">
        <v>15</v>
      </c>
      <c r="G122" s="112" t="s">
        <v>231</v>
      </c>
      <c r="H122" s="113" t="s">
        <v>231</v>
      </c>
      <c r="I122" s="11" t="s">
        <v>15</v>
      </c>
      <c r="J122" s="12" t="s">
        <v>15</v>
      </c>
      <c r="K122" s="112" t="s">
        <v>15</v>
      </c>
      <c r="L122" s="113" t="s">
        <v>15</v>
      </c>
      <c r="M122" s="11" t="s">
        <v>146</v>
      </c>
      <c r="N122" s="12" t="s">
        <v>146</v>
      </c>
      <c r="O122" s="21"/>
      <c r="P122" s="39"/>
      <c r="Q122" s="39"/>
      <c r="R122" s="35"/>
      <c r="S122" s="39"/>
      <c r="T122" s="39"/>
      <c r="U122" s="35"/>
      <c r="V122" s="39"/>
      <c r="W122" s="39"/>
      <c r="X122" s="20"/>
      <c r="Y122" s="155" t="s">
        <v>189</v>
      </c>
      <c r="Z122" s="156"/>
      <c r="AD122" s="191"/>
      <c r="AG122" s="191"/>
    </row>
    <row r="123" spans="1:33" s="3" customFormat="1" ht="18" customHeight="1" x14ac:dyDescent="0.3">
      <c r="A123" s="320" t="s">
        <v>250</v>
      </c>
      <c r="B123" s="323" t="s">
        <v>251</v>
      </c>
      <c r="C123" s="264" t="s">
        <v>114</v>
      </c>
      <c r="D123" s="61">
        <f t="shared" si="5"/>
        <v>4</v>
      </c>
      <c r="E123" s="14" t="s">
        <v>41</v>
      </c>
      <c r="F123" s="15" t="s">
        <v>41</v>
      </c>
      <c r="G123" s="114" t="s">
        <v>15</v>
      </c>
      <c r="H123" s="115" t="s">
        <v>15</v>
      </c>
      <c r="I123" s="92" t="s">
        <v>41</v>
      </c>
      <c r="J123" s="15" t="s">
        <v>41</v>
      </c>
      <c r="K123" s="114" t="s">
        <v>15</v>
      </c>
      <c r="L123" s="115" t="s">
        <v>15</v>
      </c>
      <c r="M123" s="14" t="s">
        <v>41</v>
      </c>
      <c r="N123" s="15" t="s">
        <v>41</v>
      </c>
      <c r="O123" s="16"/>
      <c r="P123" s="37"/>
      <c r="Q123" s="37"/>
      <c r="R123" s="34"/>
      <c r="S123" s="37"/>
      <c r="T123" s="37"/>
      <c r="U123" s="34"/>
      <c r="V123" s="37"/>
      <c r="W123" s="37"/>
      <c r="X123" s="15"/>
      <c r="Y123" s="301" t="s">
        <v>340</v>
      </c>
      <c r="Z123" s="302"/>
      <c r="AD123" s="191"/>
      <c r="AG123" s="191"/>
    </row>
    <row r="124" spans="1:33" s="3" customFormat="1" ht="17.25" customHeight="1" thickBot="1" x14ac:dyDescent="0.35">
      <c r="A124" s="322"/>
      <c r="B124" s="330"/>
      <c r="C124" s="258" t="s">
        <v>310</v>
      </c>
      <c r="D124" s="68">
        <f t="shared" si="5"/>
        <v>4</v>
      </c>
      <c r="E124" s="30" t="s">
        <v>41</v>
      </c>
      <c r="F124" s="12" t="s">
        <v>15</v>
      </c>
      <c r="G124" s="110" t="s">
        <v>41</v>
      </c>
      <c r="H124" s="111" t="s">
        <v>41</v>
      </c>
      <c r="I124" s="19" t="s">
        <v>15</v>
      </c>
      <c r="J124" s="203" t="s">
        <v>15</v>
      </c>
      <c r="K124" s="110" t="s">
        <v>41</v>
      </c>
      <c r="L124" s="111" t="s">
        <v>41</v>
      </c>
      <c r="M124" s="19" t="s">
        <v>15</v>
      </c>
      <c r="N124" s="214" t="s">
        <v>41</v>
      </c>
      <c r="O124" s="17"/>
      <c r="P124" s="29"/>
      <c r="Q124" s="29"/>
      <c r="R124" s="30"/>
      <c r="S124" s="29"/>
      <c r="T124" s="29"/>
      <c r="U124" s="30"/>
      <c r="V124" s="29"/>
      <c r="W124" s="29"/>
      <c r="X124" s="18"/>
      <c r="Y124" s="212" t="s">
        <v>339</v>
      </c>
      <c r="Z124" s="213"/>
      <c r="AD124" s="191"/>
      <c r="AG124" s="191"/>
    </row>
    <row r="125" spans="1:33" s="3" customFormat="1" ht="15.6" customHeight="1" x14ac:dyDescent="0.3">
      <c r="A125" s="320" t="s">
        <v>44</v>
      </c>
      <c r="B125" s="324" t="s">
        <v>124</v>
      </c>
      <c r="C125" s="264" t="s">
        <v>115</v>
      </c>
      <c r="D125" s="61">
        <f t="shared" si="5"/>
        <v>10</v>
      </c>
      <c r="E125" s="34" t="s">
        <v>15</v>
      </c>
      <c r="F125" s="15" t="s">
        <v>15</v>
      </c>
      <c r="G125" s="114" t="s">
        <v>15</v>
      </c>
      <c r="H125" s="115" t="s">
        <v>15</v>
      </c>
      <c r="I125" s="14" t="s">
        <v>15</v>
      </c>
      <c r="J125" s="15" t="s">
        <v>15</v>
      </c>
      <c r="K125" s="114" t="s">
        <v>15</v>
      </c>
      <c r="L125" s="115" t="s">
        <v>15</v>
      </c>
      <c r="M125" s="14" t="s">
        <v>15</v>
      </c>
      <c r="N125" s="15" t="s">
        <v>15</v>
      </c>
      <c r="O125" s="16"/>
      <c r="P125" s="37"/>
      <c r="Q125" s="37"/>
      <c r="R125" s="34"/>
      <c r="S125" s="37"/>
      <c r="T125" s="37"/>
      <c r="U125" s="34"/>
      <c r="V125" s="37"/>
      <c r="W125" s="37"/>
      <c r="X125" s="15"/>
      <c r="Y125" s="141" t="s">
        <v>50</v>
      </c>
      <c r="Z125" s="36" t="s">
        <v>158</v>
      </c>
      <c r="AD125" s="191"/>
      <c r="AG125" s="191"/>
    </row>
    <row r="126" spans="1:33" s="3" customFormat="1" ht="15.6" customHeight="1" x14ac:dyDescent="0.3">
      <c r="A126" s="321"/>
      <c r="B126" s="325"/>
      <c r="C126" s="259" t="s">
        <v>116</v>
      </c>
      <c r="D126" s="78">
        <f t="shared" si="5"/>
        <v>10</v>
      </c>
      <c r="E126" s="33" t="s">
        <v>15</v>
      </c>
      <c r="F126" s="7" t="s">
        <v>15</v>
      </c>
      <c r="G126" s="104" t="s">
        <v>15</v>
      </c>
      <c r="H126" s="105" t="s">
        <v>15</v>
      </c>
      <c r="I126" s="6" t="s">
        <v>15</v>
      </c>
      <c r="J126" s="7" t="s">
        <v>15</v>
      </c>
      <c r="K126" s="104" t="s">
        <v>15</v>
      </c>
      <c r="L126" s="105" t="s">
        <v>15</v>
      </c>
      <c r="M126" s="6" t="s">
        <v>15</v>
      </c>
      <c r="N126" s="7" t="s">
        <v>15</v>
      </c>
      <c r="O126" s="9"/>
      <c r="P126" s="38"/>
      <c r="Q126" s="38"/>
      <c r="R126" s="33"/>
      <c r="S126" s="38"/>
      <c r="T126" s="38"/>
      <c r="U126" s="33"/>
      <c r="V126" s="38"/>
      <c r="W126" s="38"/>
      <c r="X126" s="7"/>
      <c r="Y126" s="249" t="s">
        <v>51</v>
      </c>
      <c r="Z126" s="250" t="s">
        <v>49</v>
      </c>
      <c r="AD126" s="191"/>
      <c r="AG126" s="191"/>
    </row>
    <row r="127" spans="1:33" s="3" customFormat="1" ht="15.6" customHeight="1" x14ac:dyDescent="0.3">
      <c r="A127" s="321"/>
      <c r="B127" s="310"/>
      <c r="C127" s="262" t="s">
        <v>135</v>
      </c>
      <c r="D127" s="63">
        <f t="shared" si="5"/>
        <v>10</v>
      </c>
      <c r="E127" s="43" t="s">
        <v>15</v>
      </c>
      <c r="F127" s="12" t="s">
        <v>15</v>
      </c>
      <c r="G127" s="112" t="s">
        <v>15</v>
      </c>
      <c r="H127" s="113" t="s">
        <v>15</v>
      </c>
      <c r="I127" s="11" t="s">
        <v>15</v>
      </c>
      <c r="J127" s="12" t="s">
        <v>15</v>
      </c>
      <c r="K127" s="112" t="s">
        <v>15</v>
      </c>
      <c r="L127" s="113" t="s">
        <v>15</v>
      </c>
      <c r="M127" s="11" t="s">
        <v>15</v>
      </c>
      <c r="N127" s="12" t="s">
        <v>15</v>
      </c>
      <c r="O127" s="13"/>
      <c r="P127" s="40"/>
      <c r="Q127" s="40"/>
      <c r="R127" s="43"/>
      <c r="S127" s="40"/>
      <c r="T127" s="40"/>
      <c r="U127" s="43"/>
      <c r="V127" s="40"/>
      <c r="W127" s="40"/>
      <c r="X127" s="12"/>
      <c r="Y127" s="159" t="s">
        <v>166</v>
      </c>
      <c r="Z127" s="160" t="s">
        <v>49</v>
      </c>
      <c r="AD127" s="191"/>
      <c r="AG127" s="191"/>
    </row>
    <row r="128" spans="1:33" s="3" customFormat="1" ht="15.6" customHeight="1" x14ac:dyDescent="0.3">
      <c r="A128" s="321"/>
      <c r="B128" s="310"/>
      <c r="C128" s="262" t="s">
        <v>287</v>
      </c>
      <c r="D128" s="63">
        <f t="shared" si="5"/>
        <v>10</v>
      </c>
      <c r="E128" s="43" t="s">
        <v>263</v>
      </c>
      <c r="F128" s="12" t="s">
        <v>263</v>
      </c>
      <c r="G128" s="112" t="s">
        <v>263</v>
      </c>
      <c r="H128" s="113" t="s">
        <v>263</v>
      </c>
      <c r="I128" s="11" t="s">
        <v>263</v>
      </c>
      <c r="J128" s="12" t="s">
        <v>263</v>
      </c>
      <c r="K128" s="112" t="s">
        <v>263</v>
      </c>
      <c r="L128" s="113" t="s">
        <v>263</v>
      </c>
      <c r="M128" s="11" t="s">
        <v>263</v>
      </c>
      <c r="N128" s="12" t="s">
        <v>263</v>
      </c>
      <c r="O128" s="13"/>
      <c r="P128" s="40"/>
      <c r="Q128" s="40"/>
      <c r="R128" s="43"/>
      <c r="S128" s="40"/>
      <c r="T128" s="40"/>
      <c r="U128" s="43"/>
      <c r="V128" s="40"/>
      <c r="W128" s="40"/>
      <c r="X128" s="12"/>
      <c r="Y128" s="159" t="s">
        <v>288</v>
      </c>
      <c r="Z128" s="160" t="s">
        <v>289</v>
      </c>
      <c r="AD128" s="191"/>
      <c r="AG128" s="191"/>
    </row>
    <row r="129" spans="1:33" s="3" customFormat="1" ht="15.6" customHeight="1" x14ac:dyDescent="0.3">
      <c r="A129" s="321"/>
      <c r="B129" s="310"/>
      <c r="C129" s="262" t="s">
        <v>290</v>
      </c>
      <c r="D129" s="63">
        <f t="shared" si="5"/>
        <v>10</v>
      </c>
      <c r="E129" s="43" t="s">
        <v>15</v>
      </c>
      <c r="F129" s="12" t="s">
        <v>15</v>
      </c>
      <c r="G129" s="112" t="s">
        <v>15</v>
      </c>
      <c r="H129" s="113" t="s">
        <v>15</v>
      </c>
      <c r="I129" s="11" t="s">
        <v>15</v>
      </c>
      <c r="J129" s="12" t="s">
        <v>15</v>
      </c>
      <c r="K129" s="112" t="s">
        <v>15</v>
      </c>
      <c r="L129" s="113" t="s">
        <v>15</v>
      </c>
      <c r="M129" s="11" t="s">
        <v>15</v>
      </c>
      <c r="N129" s="12" t="s">
        <v>15</v>
      </c>
      <c r="O129" s="13"/>
      <c r="P129" s="40"/>
      <c r="Q129" s="40"/>
      <c r="R129" s="43"/>
      <c r="S129" s="40"/>
      <c r="T129" s="40"/>
      <c r="U129" s="43"/>
      <c r="V129" s="40"/>
      <c r="W129" s="40"/>
      <c r="X129" s="12"/>
      <c r="Y129" s="159" t="s">
        <v>292</v>
      </c>
      <c r="Z129" s="160" t="s">
        <v>49</v>
      </c>
      <c r="AD129" s="191"/>
      <c r="AG129" s="191"/>
    </row>
    <row r="130" spans="1:33" s="3" customFormat="1" ht="15.6" customHeight="1" thickBot="1" x14ac:dyDescent="0.35">
      <c r="A130" s="322"/>
      <c r="B130" s="326"/>
      <c r="C130" s="266" t="s">
        <v>291</v>
      </c>
      <c r="D130" s="79">
        <f t="shared" si="5"/>
        <v>10</v>
      </c>
      <c r="E130" s="35" t="s">
        <v>15</v>
      </c>
      <c r="F130" s="20" t="s">
        <v>15</v>
      </c>
      <c r="G130" s="106" t="s">
        <v>15</v>
      </c>
      <c r="H130" s="107" t="s">
        <v>15</v>
      </c>
      <c r="I130" s="19" t="s">
        <v>15</v>
      </c>
      <c r="J130" s="20" t="s">
        <v>15</v>
      </c>
      <c r="K130" s="106" t="s">
        <v>15</v>
      </c>
      <c r="L130" s="107" t="s">
        <v>15</v>
      </c>
      <c r="M130" s="19" t="s">
        <v>15</v>
      </c>
      <c r="N130" s="20" t="s">
        <v>15</v>
      </c>
      <c r="O130" s="21"/>
      <c r="P130" s="39"/>
      <c r="Q130" s="39"/>
      <c r="R130" s="35"/>
      <c r="S130" s="39"/>
      <c r="T130" s="39"/>
      <c r="U130" s="35"/>
      <c r="V130" s="39"/>
      <c r="W130" s="39"/>
      <c r="X130" s="20"/>
      <c r="Y130" s="251" t="s">
        <v>292</v>
      </c>
      <c r="Z130" s="252" t="s">
        <v>49</v>
      </c>
      <c r="AD130" s="191"/>
      <c r="AG130" s="191"/>
    </row>
    <row r="131" spans="1:33" ht="15" customHeight="1" x14ac:dyDescent="0.3"/>
    <row r="132" spans="1:33" ht="15" customHeight="1" x14ac:dyDescent="0.3"/>
    <row r="133" spans="1:33" ht="15" customHeight="1" x14ac:dyDescent="0.3"/>
    <row r="134" spans="1:33" ht="15.95" customHeight="1" x14ac:dyDescent="0.3"/>
  </sheetData>
  <mergeCells count="142">
    <mergeCell ref="Y10:Z10"/>
    <mergeCell ref="Y11:Z11"/>
    <mergeCell ref="N32:N33"/>
    <mergeCell ref="S32:S33"/>
    <mergeCell ref="T32:T33"/>
    <mergeCell ref="U32:U33"/>
    <mergeCell ref="V32:V33"/>
    <mergeCell ref="W32:W33"/>
    <mergeCell ref="X32:X33"/>
    <mergeCell ref="Y30:Z30"/>
    <mergeCell ref="Y23:Z23"/>
    <mergeCell ref="Y28:Z28"/>
    <mergeCell ref="A1:Z1"/>
    <mergeCell ref="A2:Z2"/>
    <mergeCell ref="Y3:Z4"/>
    <mergeCell ref="Y5:Z5"/>
    <mergeCell ref="Y6:Z6"/>
    <mergeCell ref="Y7:Z7"/>
    <mergeCell ref="C3:C4"/>
    <mergeCell ref="G3:H3"/>
    <mergeCell ref="I3:J3"/>
    <mergeCell ref="D3:D4"/>
    <mergeCell ref="E3:F3"/>
    <mergeCell ref="B3:B4"/>
    <mergeCell ref="A3:A4"/>
    <mergeCell ref="K3:L3"/>
    <mergeCell ref="O3:X3"/>
    <mergeCell ref="Y8:Z8"/>
    <mergeCell ref="M3:N3"/>
    <mergeCell ref="A5:A9"/>
    <mergeCell ref="B5:B9"/>
    <mergeCell ref="A23:A27"/>
    <mergeCell ref="B43:B47"/>
    <mergeCell ref="B35:B41"/>
    <mergeCell ref="A11:A19"/>
    <mergeCell ref="B11:B19"/>
    <mergeCell ref="P32:P33"/>
    <mergeCell ref="C32:C33"/>
    <mergeCell ref="D32:D33"/>
    <mergeCell ref="E32:E33"/>
    <mergeCell ref="F32:F33"/>
    <mergeCell ref="G32:G33"/>
    <mergeCell ref="H32:H33"/>
    <mergeCell ref="I32:I33"/>
    <mergeCell ref="J32:J33"/>
    <mergeCell ref="K32:K33"/>
    <mergeCell ref="L32:L33"/>
    <mergeCell ref="A20:A22"/>
    <mergeCell ref="Y32:Z33"/>
    <mergeCell ref="Y42:Z42"/>
    <mergeCell ref="B20:B22"/>
    <mergeCell ref="A28:A31"/>
    <mergeCell ref="B28:B31"/>
    <mergeCell ref="Q32:Q33"/>
    <mergeCell ref="R32:R33"/>
    <mergeCell ref="A43:A47"/>
    <mergeCell ref="A35:A41"/>
    <mergeCell ref="M32:M33"/>
    <mergeCell ref="Y51:Z51"/>
    <mergeCell ref="Y29:Z29"/>
    <mergeCell ref="Y36:Z36"/>
    <mergeCell ref="Y44:Z44"/>
    <mergeCell ref="Y50:Z50"/>
    <mergeCell ref="Y35:Z35"/>
    <mergeCell ref="Y31:Z31"/>
    <mergeCell ref="B23:B27"/>
    <mergeCell ref="O32:O33"/>
    <mergeCell ref="Y43:Z43"/>
    <mergeCell ref="Y84:Z84"/>
    <mergeCell ref="Y61:Z61"/>
    <mergeCell ref="Y80:Z80"/>
    <mergeCell ref="Y66:Z66"/>
    <mergeCell ref="Y52:Z52"/>
    <mergeCell ref="Y56:Z56"/>
    <mergeCell ref="Y54:Z54"/>
    <mergeCell ref="Y64:Z64"/>
    <mergeCell ref="Y53:Z53"/>
    <mergeCell ref="Y49:Z49"/>
    <mergeCell ref="Y45:Z45"/>
    <mergeCell ref="Y57:Z57"/>
    <mergeCell ref="Y48:Z48"/>
    <mergeCell ref="Y76:Z76"/>
    <mergeCell ref="Y74:Z74"/>
    <mergeCell ref="Y68:Z68"/>
    <mergeCell ref="Y71:Z71"/>
    <mergeCell ref="Y67:Z67"/>
    <mergeCell ref="Y65:Z65"/>
    <mergeCell ref="Y82:Z82"/>
    <mergeCell ref="Y72:Z72"/>
    <mergeCell ref="Y70:Z70"/>
    <mergeCell ref="A77:A80"/>
    <mergeCell ref="B77:B80"/>
    <mergeCell ref="A64:A67"/>
    <mergeCell ref="A68:A73"/>
    <mergeCell ref="A74:A76"/>
    <mergeCell ref="A32:A33"/>
    <mergeCell ref="B32:B33"/>
    <mergeCell ref="B74:B76"/>
    <mergeCell ref="A61:A63"/>
    <mergeCell ref="A48:A53"/>
    <mergeCell ref="B48:B53"/>
    <mergeCell ref="B68:B73"/>
    <mergeCell ref="B64:B67"/>
    <mergeCell ref="A54:A60"/>
    <mergeCell ref="B54:B60"/>
    <mergeCell ref="B61:B63"/>
    <mergeCell ref="Y75:Z75"/>
    <mergeCell ref="Y79:Z79"/>
    <mergeCell ref="A125:A130"/>
    <mergeCell ref="A82:A93"/>
    <mergeCell ref="B82:B93"/>
    <mergeCell ref="B125:B130"/>
    <mergeCell ref="A102:A109"/>
    <mergeCell ref="A121:A122"/>
    <mergeCell ref="A116:A119"/>
    <mergeCell ref="A110:A114"/>
    <mergeCell ref="B110:B114"/>
    <mergeCell ref="B98:B101"/>
    <mergeCell ref="A123:A124"/>
    <mergeCell ref="B123:B124"/>
    <mergeCell ref="B94:B97"/>
    <mergeCell ref="A94:A97"/>
    <mergeCell ref="A98:A101"/>
    <mergeCell ref="Y123:Z123"/>
    <mergeCell ref="Y109:Z109"/>
    <mergeCell ref="B102:B109"/>
    <mergeCell ref="B121:B122"/>
    <mergeCell ref="B116:B119"/>
    <mergeCell ref="Y115:Z115"/>
    <mergeCell ref="Y114:Z114"/>
    <mergeCell ref="Y111:Z111"/>
    <mergeCell ref="Y110:Z110"/>
    <mergeCell ref="Y112:Z112"/>
    <mergeCell ref="Y119:Z119"/>
    <mergeCell ref="Y120:Z120"/>
    <mergeCell ref="Y118:Z118"/>
    <mergeCell ref="Y113:Z113"/>
    <mergeCell ref="Y117:Z117"/>
    <mergeCell ref="Y107:Z107"/>
    <mergeCell ref="Y103:Z103"/>
    <mergeCell ref="Y104:Z104"/>
    <mergeCell ref="Y105:Z105"/>
  </mergeCells>
  <phoneticPr fontId="1" type="noConversion"/>
  <printOptions horizontalCentered="1"/>
  <pageMargins left="0.19685039370078741" right="0.19685039370078741" top="0.39370078740157483" bottom="0.27559055118110237" header="0" footer="0"/>
  <pageSetup paperSize="9" scale="51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외래진료시간표</vt:lpstr>
      <vt:lpstr>Sheet2</vt:lpstr>
      <vt:lpstr>Sheet3</vt:lpstr>
      <vt:lpstr>외래진료시간표!Print_Titles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eulji</cp:lastModifiedBy>
  <cp:lastPrinted>2026-08-31T06:25:48Z</cp:lastPrinted>
  <dcterms:created xsi:type="dcterms:W3CDTF">2014-08-05T07:04:25Z</dcterms:created>
  <dcterms:modified xsi:type="dcterms:W3CDTF">2026-09-08T05:35:51Z</dcterms:modified>
</cp:coreProperties>
</file>